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ES Y PROGRAMAS" sheetId="1" r:id="rId1"/>
    <sheet name="Hoja2" sheetId="2" r:id="rId2"/>
    <sheet name="Hoja3" sheetId="3" r:id="rId3"/>
  </sheets>
  <definedNames>
    <definedName name="_xlnm.Print_Area" localSheetId="0">'PLANES Y PROGRAMAS'!$A$1:$I$51</definedName>
  </definedNames>
  <calcPr fullCalcOnLoad="1"/>
</workbook>
</file>

<file path=xl/sharedStrings.xml><?xml version="1.0" encoding="utf-8"?>
<sst xmlns="http://schemas.openxmlformats.org/spreadsheetml/2006/main" count="323" uniqueCount="141">
  <si>
    <t>Tipo</t>
  </si>
  <si>
    <t>Estado</t>
  </si>
  <si>
    <t>Nombre</t>
  </si>
  <si>
    <t>Objetivos</t>
  </si>
  <si>
    <t>Metas</t>
  </si>
  <si>
    <t>Monto presupuestado</t>
  </si>
  <si>
    <t>Fecha de inicio</t>
  </si>
  <si>
    <t>Fecha prevista de culminación</t>
  </si>
  <si>
    <t>Estado actual de avance</t>
  </si>
  <si>
    <t>Documento completo para descarga</t>
  </si>
  <si>
    <t>(Plan o Programa)</t>
  </si>
  <si>
    <t>(Ejecutado o en ejecución)</t>
  </si>
  <si>
    <t>(ícono,formato,peso)</t>
  </si>
  <si>
    <t>Planes y Programas</t>
  </si>
  <si>
    <t>Elaborado por: (Dirección a cargo de la informacion)</t>
  </si>
  <si>
    <t>FORMATO LITERAL k)</t>
  </si>
  <si>
    <t>LOGOTIPO DE LA DEPENDENCIA</t>
  </si>
  <si>
    <t>FECHA ACTUALIZACIÓN DE LA INFORMACIÓN:</t>
  </si>
  <si>
    <t>CORREO ELECTRÓNICO DEL O LA RESPONSABLE DE LA UNIDAD POSEEDORA DE LA INFORMACIÓN:</t>
  </si>
  <si>
    <t>NÚMERO TELEFÓNICO DEL O LA RESPONSABLE DE LA UNIDAD POSEEDORA DE LA INFORMACIÓN:</t>
  </si>
  <si>
    <t>TOTAL PLANES Y PROGRAMAS EN EJECUCIÓN</t>
  </si>
  <si>
    <t>RESPONSABLE DE LA UNIDAD POSEEDORA DE LA INFORMACIÓN DEL LITERAL k):</t>
  </si>
  <si>
    <t>PERIODICIDAD DE ACTUALIZACIÓN DE LA INFORMACIÓN:</t>
  </si>
  <si>
    <t>UNIDAD POSEEDORA DE LA INFORMACIÓN - LITERAL k):</t>
  </si>
  <si>
    <t>Plan Operativo Anual - POA y sus reformas aprobadas</t>
  </si>
  <si>
    <t>Plan Estratégico Institucional</t>
  </si>
  <si>
    <t>Fecha de culminación</t>
  </si>
  <si>
    <t>k) Planes y programas de la institución en ejecución</t>
  </si>
  <si>
    <t>Art. 7 de la Ley Orgánica de Transparencia y Acceso a la Información Pública - LOTAIP</t>
  </si>
  <si>
    <t>Plan Anual de Inversiones (PAI)</t>
  </si>
  <si>
    <t>Tipo (Programa, proyecto)</t>
  </si>
  <si>
    <t>Nombre del programa, proyecto</t>
  </si>
  <si>
    <t>Montos presupuestados programados</t>
  </si>
  <si>
    <t xml:space="preserve">Objetivos estratégicos </t>
  </si>
  <si>
    <t>Link para descargar el documento completo del proyecto aprobado por la SENPLADES</t>
  </si>
  <si>
    <t xml:space="preserve">Estado actual de avance por proyecto (link para descargar el documento) </t>
  </si>
  <si>
    <t>SECRETARIA-TESORERA</t>
  </si>
  <si>
    <t>gloriagq83@hotmail.com</t>
  </si>
  <si>
    <t>(07) 4098665</t>
  </si>
  <si>
    <t>PROYECTO  DE COMEDOR NUTRICIONAL PARA ADULTOS MAYORES Y PERSONAS CON DISCAPACIDAD</t>
  </si>
  <si>
    <t xml:space="preserve">PROYECTO PRODUCTIVO </t>
  </si>
  <si>
    <t>ALCANTARILLADO LA PLAYA</t>
  </si>
  <si>
    <t xml:space="preserve">ALUMBRADO PUBLICO VARIOS SECTORES </t>
  </si>
  <si>
    <t xml:space="preserve">MANTENIMIENTO CEMENTERIO </t>
  </si>
  <si>
    <t xml:space="preserve">MANTENIMIENTO DE ESPACIOS PUBLICOS </t>
  </si>
  <si>
    <t xml:space="preserve">DICIEMBRE </t>
  </si>
  <si>
    <t xml:space="preserve">ENERO </t>
  </si>
  <si>
    <t>SOCIO CULTURAL</t>
  </si>
  <si>
    <t>ASENTAMIENTOS HUMANOS E INFRAESTRUCTURA</t>
  </si>
  <si>
    <t>NO APLICA</t>
  </si>
  <si>
    <t xml:space="preserve">Incrementar e incentivar nuevos Emprendimientos así como la potencialización de las actividades agropecuarias y de servicios de la parroquia. </t>
  </si>
  <si>
    <t>Contribuir con la recuperación de los valores culturales de la población de la parroquia</t>
  </si>
  <si>
    <t>Visibilizar e identificar a los grupos de atención prioritaria para incrementar los niveles de atención, servicios integrales así como la inclusión social activa dentro de la parroquia.</t>
  </si>
  <si>
    <t>Mejorar y ampliar el acceso la los servicios básicos a la población, así como los equipamientos necesarios para el desempeño idóneo de las
actividades dentro de la Parroquia</t>
  </si>
  <si>
    <t>Crear el sistema de gestión Institucional a la nueva propuesta de desarrollo</t>
  </si>
  <si>
    <t>Se lleva a cabo un convenio con el GAD Municipal del Cantón Cuenca para atender en la alimentación diaria mediante la entrega de un almuerzo nutritivo al Grupo de Adultos Mayores y Personas con Discapacidad.</t>
  </si>
  <si>
    <t>Se coordina con el MAGAP para el desarrollo de los proyectos productivos en donde el GAD aporta con insumos agrícolas y la comunidad con la mano de obra no calificada para la preparación de terrenos.</t>
  </si>
  <si>
    <t>El GAD impulsa actividades de participación.</t>
  </si>
  <si>
    <t>Se realiza actividades para rescate de la cultura, costumbres y tradiciones de nuestra parroquia.</t>
  </si>
  <si>
    <t>Se realiza convenio con la empresa ETAPA para los proyectos de alcantarillado y convenio con la Empresa Eléctrica para los proyectos eléctricos.</t>
  </si>
  <si>
    <t>MENSUAL</t>
  </si>
  <si>
    <t>EQUIPOS PAQUETES Y SISTEMAS INFORMÁTICOS</t>
  </si>
  <si>
    <t>Mejorar y ampliar el acceso a los servicios básicos a la población, así como los equipamientos necesarios para el desempeño idóneo de las
actividades dentro de la Parroquia</t>
  </si>
  <si>
    <t xml:space="preserve">C.P.A. GLORIA ELIZABETH GUZHÑAY QUITO </t>
  </si>
  <si>
    <t>MARZO</t>
  </si>
  <si>
    <t xml:space="preserve">PROYECTO DE CAPACITACION EMPRENDIMIENTOS </t>
  </si>
  <si>
    <t>Realizar capacitaciones en diferentes ramas acorde a la necesidad de los moradores de la parroquia.</t>
  </si>
  <si>
    <t xml:space="preserve">PROYECTO ATENCIÓN PRIORITARIA </t>
  </si>
  <si>
    <t>El GAD impulsa la inclusion de los grupos en vulnerabilidad.</t>
  </si>
  <si>
    <t>PROYECTO RECREATIVO</t>
  </si>
  <si>
    <t xml:space="preserve">PROYECTO CULTURALES TURÍSTICOS Y OTROS </t>
  </si>
  <si>
    <t>BIOFÍSICO Y ECONÓMICO</t>
  </si>
  <si>
    <t xml:space="preserve">PROGRAMA DE REFORESTACIÓN </t>
  </si>
  <si>
    <t>Disponer de un proyecto participativo de reparación ambiental de ecosistemas naturales en quebradas, en concordancia con las potencialidades de organizaciones sociales que hayan diversificado sus actividades productivas hacia temas ambientales, al mismo tiempo que sean parte activa del proceso de planificación física y ordenación territorial local.</t>
  </si>
  <si>
    <t>Realizar actividades de reforestación para mejorar las condiciones ambientales.</t>
  </si>
  <si>
    <t xml:space="preserve">PLAN DE ORDENAMIENTO URBANO PARROQUIAL </t>
  </si>
  <si>
    <t>Promover un sistema de asentamientos humanos ordenado, equilibrado y emplazados sin vulnerabilidad en el territorio parroquial.</t>
  </si>
  <si>
    <t>Realizar el estudio para el plan de ordenamiento urbano parroquial.</t>
  </si>
  <si>
    <t xml:space="preserve">ESTUDIOS, DISEÑOS Y PROYECTOS </t>
  </si>
  <si>
    <t>Realizar estudios varios para ejecutar diversos diseños y proyectos para mejorar la parroquia.</t>
  </si>
  <si>
    <t>GAD LLACAO</t>
  </si>
  <si>
    <t>Garantizar un desarrollo económico, social, cultural, turístico, urbanístico, ordenado y sostenible, apoyado en la planificación de nivel urbanístico acorde al PDOT.</t>
  </si>
  <si>
    <t>Contratación de personal de diversas profesiones bajo la modalidad de contratos civiles de servicios.</t>
  </si>
  <si>
    <t>ASESORÍA TÉCNICA</t>
  </si>
  <si>
    <t xml:space="preserve">MEJORAMIENTO DEL SISTEMA DE AGUA POTABLE </t>
  </si>
  <si>
    <t>Realizar el mejoramiento de sistemas de agua potable por medio de convenios interinstitucional.</t>
  </si>
  <si>
    <t xml:space="preserve">DE RIEGO Y MANEJO DE AGUAS </t>
  </si>
  <si>
    <t>Realizar el mejoramiento de riego y manejo de aguas en proyectos productivos.</t>
  </si>
  <si>
    <t xml:space="preserve">ALCANTARILLADO VARIOS SECTORES </t>
  </si>
  <si>
    <t>Gestionar la dotación efectiva de los servicios básicos a los ciudadanos de la parroquia.</t>
  </si>
  <si>
    <t>Realizar la gestion de la ejecución de proyectos de alcanatarillado según la necesidad de los sectores de la parroquia por medio de convenios.</t>
  </si>
  <si>
    <t>Mejorar y ampliar el acceso alos servicios básicos a la población, así como los equipamientos necesarios para el desempeño idóneo de las
actividades dentro de la Parroquia</t>
  </si>
  <si>
    <t xml:space="preserve">ALCANTARILLADO SAN MARTÍN </t>
  </si>
  <si>
    <t>Por medio de un convenio con la empresa ETAPA EP ejecutar el proyecto de alcantarillado del sector.</t>
  </si>
  <si>
    <t>ALCANTARILLADO LA UNIÓN</t>
  </si>
  <si>
    <t>CONSTRUCCIÓN DE BLOQUES DE BÓVEDAS, NICHOS, CERRAMIENTO CEMENTERIO DE LOURDES.</t>
  </si>
  <si>
    <t>Promover el acceso equitativo e integral de la población a los equipamientos con espacios públicos de calidad.</t>
  </si>
  <si>
    <t>Realizar estudios previos y luego la construcción de los diferentes emplazamientos en el sector.</t>
  </si>
  <si>
    <t>CONSTRUCCIÓN DE MUROS Y CERRAMIENTO CEMENTERIO CENTRAL</t>
  </si>
  <si>
    <t>Realizar estudios y luego el emplazamiento en el espacio.</t>
  </si>
  <si>
    <t>CONSTRUCCIÓN DE OFICINAS DEL GAD PARROQUIAL</t>
  </si>
  <si>
    <t>Realizar estuios de factibilidad y la construcción de las mismas.</t>
  </si>
  <si>
    <t>CONSTRUCCIÓN MUROS DE CONTENSIÓN CANCHAS Y ESPACIOS PÚBLICOS.</t>
  </si>
  <si>
    <t>Realizar varias adecuaciones para mejorar los espacios públicos de la parroquia.</t>
  </si>
  <si>
    <t>CONSTRUCCIÓN DE TACHOS Y PARRILLAS PARA BASURA VARIAS COMUNIDADES.</t>
  </si>
  <si>
    <t>Realizar la construcción de tachos y parrillas para la recolección de basura en varias comunidades de la parroquia.</t>
  </si>
  <si>
    <t>CONSTRUCCIÓN DE VEREDAS A NIVEL DE LASTRE</t>
  </si>
  <si>
    <t>Realizar el emplazamiento de veredas a nivel de lastre en la vía  de acceso a la parroquia.</t>
  </si>
  <si>
    <t xml:space="preserve">MOVILIDAD, ENERGÍA Y CONECTIVIDAD </t>
  </si>
  <si>
    <t>ASFALTO VÍA SECTOR ZHIQUIR</t>
  </si>
  <si>
    <t>Implementar un sistema vial adecuado que permita una efectiva comunicación entre comunidades y con la ciudad</t>
  </si>
  <si>
    <t>Por medio de convenio con la Prefectura del Azuay ejecutar el asfalto de esta vía.</t>
  </si>
  <si>
    <t>MANTENIMIENTO VIAL TASA SOLIDARIA 2017</t>
  </si>
  <si>
    <t>Por medio de los recursos de la tasa solidaria y recursos propios de la institución realizar el mantenimiento de las vías a nivel de lastre y construcción de pasos de agua según la necesidad.</t>
  </si>
  <si>
    <t xml:space="preserve">DOTACIÓN DE ALARMAS COMUNITARIAS </t>
  </si>
  <si>
    <t>Realizar la dotación de alarmas comunitarias.</t>
  </si>
  <si>
    <t>OBRAS DE INFRAESTRUCTURA PRESUPUESTO PARTICIPATIVO</t>
  </si>
  <si>
    <t>Ejecutar varias obras con presupuesto participativo.</t>
  </si>
  <si>
    <t>Por medio de un convenio con la empresa electrica para la mano de obra se realiza la colocación de alumbrado público en varios sectores.</t>
  </si>
  <si>
    <t>MANTENIMIENTO VIAL</t>
  </si>
  <si>
    <t xml:space="preserve">MANTENIMIENTO DE OBRAS DE INFRAESTRUCTURA VARIAS </t>
  </si>
  <si>
    <t>Con recursos propios de la institución se realiza el mantenimiento vial en los sectores de la parroquia.</t>
  </si>
  <si>
    <t>Por medio de recursos propios de la institución se realiza mantenimiento de obras de infraestructura varias con el fin de mantener las obras de la parroquia.</t>
  </si>
  <si>
    <t>Por medio de recursos propios de la institución se realiza mantenimiento del cementerio varias con el fin de mantener las obras de la parroquia.</t>
  </si>
  <si>
    <t>Se realiza mantenimiento de espacios públicos, con recusos de la institución.</t>
  </si>
  <si>
    <t>ASIGNACIONES A DISTRIBUIR (RECUPERACIÓN DE IVA)</t>
  </si>
  <si>
    <t>Recuperar iva de las obras ejecutadas</t>
  </si>
  <si>
    <t>Recuperación de iva</t>
  </si>
  <si>
    <t>MOBILIARIO</t>
  </si>
  <si>
    <t>Adquisión de mobiliario para el correcto desarrollo de las actividades técnicas y administrativas.</t>
  </si>
  <si>
    <t xml:space="preserve">MAQUINARIAS Y EQUIPOS </t>
  </si>
  <si>
    <t>Adquisión de maquinarias y equipos necesario para el correcto desarrollo de las actividades técnicas y administrativas.</t>
  </si>
  <si>
    <t xml:space="preserve">HERRAMIENTAS </t>
  </si>
  <si>
    <t xml:space="preserve">Maquinarias y equipos necesarios </t>
  </si>
  <si>
    <t xml:space="preserve">TERRENOS ESPACIOS PÚBLICOS </t>
  </si>
  <si>
    <t xml:space="preserve">EXPROPIACIÓN DE TERRENOS ESPACIOS PÚBLICOS </t>
  </si>
  <si>
    <t>Adquisición de terrenos para el emplazamiento de espacios públicos (mercados)</t>
  </si>
  <si>
    <t>Expropiación de terrenos para el emplazamiento de espacios públicos (mercados)</t>
  </si>
  <si>
    <t>EN EJECUCIÓN</t>
  </si>
  <si>
    <t>TERMINADO</t>
  </si>
  <si>
    <t xml:space="preserve">TERMINADO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</si>
</sst>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00A]dddd\,\ dd&quot; de &quot;mmmm&quot; de &quot;yyyy"/>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2"/>
      <color indexed="8"/>
      <name val="Calibri"/>
      <family val="2"/>
    </font>
    <font>
      <u val="single"/>
      <sz val="10"/>
      <color indexed="62"/>
      <name val="Calibri"/>
      <family val="2"/>
    </font>
    <font>
      <sz val="8"/>
      <color indexed="8"/>
      <name val="Calibri"/>
      <family val="2"/>
    </font>
    <font>
      <u val="single"/>
      <sz val="12"/>
      <color indexed="12"/>
      <name val="Calibri"/>
      <family val="2"/>
    </font>
    <font>
      <sz val="13"/>
      <color indexed="8"/>
      <name val="Calibri"/>
      <family val="2"/>
    </font>
    <font>
      <u val="single"/>
      <sz val="13"/>
      <color indexed="12"/>
      <name val="Calibri"/>
      <family val="2"/>
    </font>
    <font>
      <b/>
      <sz val="12"/>
      <color indexed="9"/>
      <name val="Calibri"/>
      <family val="2"/>
    </font>
    <font>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4" tint="-0.24997000396251678"/>
      <name val="Calibri"/>
      <family val="2"/>
    </font>
    <font>
      <sz val="8"/>
      <color theme="1"/>
      <name val="Calibri"/>
      <family val="2"/>
    </font>
    <font>
      <u val="single"/>
      <sz val="13"/>
      <color theme="10"/>
      <name val="Calibri"/>
      <family val="2"/>
    </font>
    <font>
      <u val="single"/>
      <sz val="13"/>
      <color rgb="FF0000FF"/>
      <name val="Calibri"/>
      <family val="2"/>
    </font>
    <font>
      <sz val="13"/>
      <color theme="1"/>
      <name val="Calibri"/>
      <family val="2"/>
    </font>
    <font>
      <b/>
      <sz val="12"/>
      <color theme="0"/>
      <name val="Calibri"/>
      <family val="2"/>
    </font>
    <font>
      <u val="single"/>
      <sz val="12"/>
      <color rgb="FF0000FF"/>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0" fillId="0" borderId="10" xfId="0" applyFont="1" applyBorder="1" applyAlignment="1">
      <alignment horizontal="center" vertical="center" wrapText="1"/>
    </xf>
    <xf numFmtId="0" fontId="48" fillId="0" borderId="0" xfId="0" applyFont="1" applyBorder="1" applyAlignment="1">
      <alignment vertical="center" wrapText="1"/>
    </xf>
    <xf numFmtId="0" fontId="20" fillId="33" borderId="10" xfId="0" applyFont="1" applyFill="1" applyBorder="1" applyAlignment="1">
      <alignment horizontal="center" vertical="center" wrapText="1"/>
    </xf>
    <xf numFmtId="0" fontId="0" fillId="0" borderId="0" xfId="0" applyBorder="1" applyAlignment="1">
      <alignment vertical="center" wrapText="1"/>
    </xf>
    <xf numFmtId="0" fontId="21" fillId="34" borderId="10" xfId="0" applyFont="1" applyFill="1" applyBorder="1" applyAlignment="1">
      <alignment horizontal="center" vertical="center" wrapText="1"/>
    </xf>
    <xf numFmtId="0" fontId="49" fillId="0" borderId="0" xfId="0" applyFont="1" applyAlignment="1">
      <alignment/>
    </xf>
    <xf numFmtId="0" fontId="20" fillId="35" borderId="10" xfId="0" applyFont="1" applyFill="1" applyBorder="1" applyAlignment="1">
      <alignment horizontal="center" vertical="center" wrapText="1"/>
    </xf>
    <xf numFmtId="4" fontId="20" fillId="34" borderId="10" xfId="0" applyNumberFormat="1" applyFont="1" applyFill="1" applyBorder="1" applyAlignment="1">
      <alignment horizontal="right" vertical="center" wrapText="1"/>
    </xf>
    <xf numFmtId="0" fontId="21" fillId="34" borderId="10" xfId="0" applyFont="1" applyFill="1" applyBorder="1" applyAlignment="1">
      <alignment horizontal="justify" vertical="center" wrapText="1"/>
    </xf>
    <xf numFmtId="0" fontId="50" fillId="34" borderId="10" xfId="46" applyFont="1" applyFill="1" applyBorder="1" applyAlignment="1" applyProtection="1">
      <alignment horizontal="center" vertical="center" wrapText="1"/>
      <protection/>
    </xf>
    <xf numFmtId="0" fontId="51" fillId="34" borderId="10" xfId="0" applyFont="1" applyFill="1" applyBorder="1" applyAlignment="1">
      <alignment horizontal="center" vertical="center"/>
    </xf>
    <xf numFmtId="0" fontId="51" fillId="34" borderId="10" xfId="0" applyFont="1" applyFill="1" applyBorder="1" applyAlignment="1">
      <alignment vertical="center" wrapText="1"/>
    </xf>
    <xf numFmtId="0" fontId="51" fillId="34" borderId="10" xfId="0" applyFont="1" applyFill="1" applyBorder="1" applyAlignment="1">
      <alignment vertical="center"/>
    </xf>
    <xf numFmtId="0" fontId="21" fillId="34" borderId="10" xfId="0" applyFont="1" applyFill="1" applyBorder="1" applyAlignment="1">
      <alignment vertical="center" wrapText="1"/>
    </xf>
    <xf numFmtId="44" fontId="51" fillId="34" borderId="10" xfId="0" applyNumberFormat="1" applyFont="1" applyFill="1" applyBorder="1" applyAlignment="1">
      <alignment horizontal="right" vertical="center" wrapText="1"/>
    </xf>
    <xf numFmtId="0" fontId="48"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52" fillId="34" borderId="11" xfId="46" applyFont="1" applyFill="1" applyBorder="1" applyAlignment="1" applyProtection="1">
      <alignment horizontal="center" vertical="center" wrapText="1"/>
      <protection/>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14" fontId="54" fillId="34" borderId="11" xfId="0" applyNumberFormat="1" applyFont="1" applyFill="1" applyBorder="1" applyAlignment="1">
      <alignment horizontal="center" vertical="center" wrapText="1"/>
    </xf>
    <xf numFmtId="0" fontId="39" fillId="34" borderId="10" xfId="46" applyFill="1" applyBorder="1" applyAlignment="1" applyProtection="1">
      <alignment horizontal="center" vertical="center" wrapText="1"/>
      <protection/>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7"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3</xdr:row>
      <xdr:rowOff>57150</xdr:rowOff>
    </xdr:to>
    <xdr:pic>
      <xdr:nvPicPr>
        <xdr:cNvPr id="1" name="1 Imagen"/>
        <xdr:cNvPicPr preferRelativeResize="1">
          <a:picLocks noChangeAspect="1"/>
        </xdr:cNvPicPr>
      </xdr:nvPicPr>
      <xdr:blipFill>
        <a:blip r:embed="rId1"/>
        <a:stretch>
          <a:fillRect/>
        </a:stretch>
      </xdr:blipFill>
      <xdr:spPr>
        <a:xfrm>
          <a:off x="0" y="0"/>
          <a:ext cx="7239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gq83@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1"/>
  <sheetViews>
    <sheetView tabSelected="1" zoomScale="80" zoomScaleNormal="80" zoomScalePageLayoutView="0" workbookViewId="0" topLeftCell="A43">
      <selection activeCell="E46" sqref="E46:I46"/>
    </sheetView>
  </sheetViews>
  <sheetFormatPr defaultColWidth="11.421875" defaultRowHeight="15"/>
  <cols>
    <col min="1" max="1" width="26.7109375" style="0" customWidth="1"/>
    <col min="2" max="2" width="46.28125" style="0" customWidth="1"/>
    <col min="3" max="3" width="30.140625" style="0" customWidth="1"/>
    <col min="4" max="4" width="28.28125" style="0" customWidth="1"/>
    <col min="5" max="5" width="16.8515625" style="0" customWidth="1"/>
    <col min="6" max="6" width="17.8515625" style="0" customWidth="1"/>
    <col min="7" max="7" width="19.28125" style="0" customWidth="1"/>
    <col min="8" max="8" width="27.28125" style="0" customWidth="1"/>
    <col min="9" max="9" width="28.57421875" style="0" customWidth="1"/>
  </cols>
  <sheetData>
    <row r="1" spans="1:9" ht="43.5" customHeight="1">
      <c r="A1" s="24" t="s">
        <v>28</v>
      </c>
      <c r="B1" s="24"/>
      <c r="C1" s="24"/>
      <c r="D1" s="24"/>
      <c r="E1" s="24"/>
      <c r="F1" s="24"/>
      <c r="G1" s="24"/>
      <c r="H1" s="24"/>
      <c r="I1" s="24"/>
    </row>
    <row r="2" spans="1:9" ht="36" customHeight="1">
      <c r="A2" s="24" t="s">
        <v>27</v>
      </c>
      <c r="B2" s="24"/>
      <c r="C2" s="24"/>
      <c r="D2" s="24"/>
      <c r="E2" s="24"/>
      <c r="F2" s="24"/>
      <c r="G2" s="24"/>
      <c r="H2" s="24"/>
      <c r="I2" s="24"/>
    </row>
    <row r="3" spans="1:9" ht="35.25" customHeight="1">
      <c r="A3" s="25" t="s">
        <v>25</v>
      </c>
      <c r="B3" s="25"/>
      <c r="C3" s="25"/>
      <c r="D3" s="25"/>
      <c r="E3" s="26"/>
      <c r="F3" s="26"/>
      <c r="G3" s="26"/>
      <c r="H3" s="26"/>
      <c r="I3" s="26"/>
    </row>
    <row r="4" spans="1:9" ht="35.25" customHeight="1">
      <c r="A4" s="25" t="s">
        <v>24</v>
      </c>
      <c r="B4" s="25"/>
      <c r="C4" s="25"/>
      <c r="D4" s="25"/>
      <c r="E4" s="32"/>
      <c r="F4" s="26"/>
      <c r="G4" s="26"/>
      <c r="H4" s="26"/>
      <c r="I4" s="26"/>
    </row>
    <row r="5" spans="1:9" s="6" customFormat="1" ht="34.5" customHeight="1">
      <c r="A5" s="33" t="s">
        <v>29</v>
      </c>
      <c r="B5" s="34"/>
      <c r="C5" s="34"/>
      <c r="D5" s="35"/>
      <c r="E5" s="36"/>
      <c r="F5" s="37"/>
      <c r="G5" s="37"/>
      <c r="H5" s="37"/>
      <c r="I5" s="38"/>
    </row>
    <row r="6" spans="1:9" s="6" customFormat="1" ht="72" customHeight="1">
      <c r="A6" s="7" t="s">
        <v>30</v>
      </c>
      <c r="B6" s="7" t="s">
        <v>31</v>
      </c>
      <c r="C6" s="7" t="s">
        <v>33</v>
      </c>
      <c r="D6" s="7" t="s">
        <v>4</v>
      </c>
      <c r="E6" s="7" t="s">
        <v>32</v>
      </c>
      <c r="F6" s="7" t="s">
        <v>6</v>
      </c>
      <c r="G6" s="7" t="s">
        <v>26</v>
      </c>
      <c r="H6" s="7" t="s">
        <v>35</v>
      </c>
      <c r="I6" s="7" t="s">
        <v>34</v>
      </c>
    </row>
    <row r="7" spans="1:9" ht="115.5" customHeight="1">
      <c r="A7" s="14" t="s">
        <v>47</v>
      </c>
      <c r="B7" s="12" t="s">
        <v>39</v>
      </c>
      <c r="C7" s="9" t="s">
        <v>52</v>
      </c>
      <c r="D7" s="9" t="s">
        <v>55</v>
      </c>
      <c r="E7" s="15">
        <v>33000</v>
      </c>
      <c r="F7" s="11" t="s">
        <v>64</v>
      </c>
      <c r="G7" s="11" t="s">
        <v>45</v>
      </c>
      <c r="H7" s="5" t="s">
        <v>138</v>
      </c>
      <c r="I7" s="10" t="s">
        <v>49</v>
      </c>
    </row>
    <row r="8" spans="1:9" ht="109.5" customHeight="1">
      <c r="A8" s="14" t="s">
        <v>71</v>
      </c>
      <c r="B8" s="13" t="s">
        <v>40</v>
      </c>
      <c r="C8" s="9" t="s">
        <v>50</v>
      </c>
      <c r="D8" s="9" t="s">
        <v>56</v>
      </c>
      <c r="E8" s="15">
        <v>13000</v>
      </c>
      <c r="F8" s="11" t="s">
        <v>46</v>
      </c>
      <c r="G8" s="11" t="s">
        <v>45</v>
      </c>
      <c r="H8" s="5" t="s">
        <v>138</v>
      </c>
      <c r="I8" s="10" t="s">
        <v>49</v>
      </c>
    </row>
    <row r="9" spans="1:9" ht="111.75" customHeight="1">
      <c r="A9" s="14" t="s">
        <v>47</v>
      </c>
      <c r="B9" s="12" t="s">
        <v>65</v>
      </c>
      <c r="C9" s="9" t="s">
        <v>54</v>
      </c>
      <c r="D9" s="9" t="s">
        <v>66</v>
      </c>
      <c r="E9" s="15">
        <v>3000</v>
      </c>
      <c r="F9" s="11" t="s">
        <v>46</v>
      </c>
      <c r="G9" s="11" t="s">
        <v>45</v>
      </c>
      <c r="H9" s="5" t="s">
        <v>138</v>
      </c>
      <c r="I9" s="10" t="s">
        <v>49</v>
      </c>
    </row>
    <row r="10" spans="1:9" ht="111.75" customHeight="1">
      <c r="A10" s="14" t="s">
        <v>47</v>
      </c>
      <c r="B10" s="12" t="s">
        <v>67</v>
      </c>
      <c r="C10" s="9" t="s">
        <v>52</v>
      </c>
      <c r="D10" s="9" t="s">
        <v>68</v>
      </c>
      <c r="E10" s="15">
        <v>1000</v>
      </c>
      <c r="F10" s="11" t="s">
        <v>46</v>
      </c>
      <c r="G10" s="11" t="s">
        <v>45</v>
      </c>
      <c r="H10" s="5"/>
      <c r="I10" s="10" t="s">
        <v>49</v>
      </c>
    </row>
    <row r="11" spans="1:9" ht="40.5" customHeight="1">
      <c r="A11" s="14" t="s">
        <v>47</v>
      </c>
      <c r="B11" s="13" t="s">
        <v>69</v>
      </c>
      <c r="C11" s="9" t="s">
        <v>51</v>
      </c>
      <c r="D11" s="9" t="s">
        <v>57</v>
      </c>
      <c r="E11" s="15">
        <v>8000</v>
      </c>
      <c r="F11" s="11" t="s">
        <v>46</v>
      </c>
      <c r="G11" s="11" t="s">
        <v>45</v>
      </c>
      <c r="H11" s="5" t="s">
        <v>138</v>
      </c>
      <c r="I11" s="10" t="s">
        <v>49</v>
      </c>
    </row>
    <row r="12" spans="1:9" ht="54.75" customHeight="1">
      <c r="A12" s="14" t="s">
        <v>47</v>
      </c>
      <c r="B12" s="12" t="s">
        <v>70</v>
      </c>
      <c r="C12" s="9" t="s">
        <v>51</v>
      </c>
      <c r="D12" s="9" t="s">
        <v>58</v>
      </c>
      <c r="E12" s="15">
        <v>6000</v>
      </c>
      <c r="F12" s="11" t="s">
        <v>46</v>
      </c>
      <c r="G12" s="11" t="s">
        <v>45</v>
      </c>
      <c r="H12" s="5" t="s">
        <v>138</v>
      </c>
      <c r="I12" s="10" t="s">
        <v>49</v>
      </c>
    </row>
    <row r="13" spans="1:9" ht="161.25" customHeight="1">
      <c r="A13" s="14" t="s">
        <v>71</v>
      </c>
      <c r="B13" s="12" t="s">
        <v>72</v>
      </c>
      <c r="C13" s="9" t="s">
        <v>73</v>
      </c>
      <c r="D13" s="9" t="s">
        <v>74</v>
      </c>
      <c r="E13" s="15">
        <v>2000</v>
      </c>
      <c r="F13" s="11" t="s">
        <v>46</v>
      </c>
      <c r="G13" s="11" t="s">
        <v>45</v>
      </c>
      <c r="H13" s="5"/>
      <c r="I13" s="10" t="s">
        <v>49</v>
      </c>
    </row>
    <row r="14" spans="1:9" ht="161.25" customHeight="1">
      <c r="A14" s="14" t="s">
        <v>48</v>
      </c>
      <c r="B14" s="12" t="s">
        <v>75</v>
      </c>
      <c r="C14" s="9" t="s">
        <v>76</v>
      </c>
      <c r="D14" s="9" t="s">
        <v>77</v>
      </c>
      <c r="E14" s="15">
        <v>20000</v>
      </c>
      <c r="F14" s="11" t="s">
        <v>46</v>
      </c>
      <c r="G14" s="11" t="s">
        <v>45</v>
      </c>
      <c r="H14" s="5"/>
      <c r="I14" s="10" t="s">
        <v>49</v>
      </c>
    </row>
    <row r="15" spans="1:9" ht="161.25" customHeight="1">
      <c r="A15" s="14" t="s">
        <v>48</v>
      </c>
      <c r="B15" s="12" t="s">
        <v>78</v>
      </c>
      <c r="C15" s="9" t="s">
        <v>76</v>
      </c>
      <c r="D15" s="9" t="s">
        <v>79</v>
      </c>
      <c r="E15" s="15">
        <v>13000</v>
      </c>
      <c r="F15" s="11" t="s">
        <v>46</v>
      </c>
      <c r="G15" s="11" t="s">
        <v>45</v>
      </c>
      <c r="H15" s="5"/>
      <c r="I15" s="10" t="s">
        <v>49</v>
      </c>
    </row>
    <row r="16" spans="1:9" ht="161.25" customHeight="1">
      <c r="A16" s="12" t="s">
        <v>80</v>
      </c>
      <c r="B16" s="12" t="s">
        <v>83</v>
      </c>
      <c r="C16" s="9" t="s">
        <v>81</v>
      </c>
      <c r="D16" s="9" t="s">
        <v>82</v>
      </c>
      <c r="E16" s="15">
        <v>39500</v>
      </c>
      <c r="F16" s="11" t="s">
        <v>46</v>
      </c>
      <c r="G16" s="11" t="s">
        <v>45</v>
      </c>
      <c r="H16" s="5" t="s">
        <v>138</v>
      </c>
      <c r="I16" s="10" t="s">
        <v>49</v>
      </c>
    </row>
    <row r="17" spans="1:9" ht="161.25" customHeight="1">
      <c r="A17" s="14" t="s">
        <v>71</v>
      </c>
      <c r="B17" s="12" t="s">
        <v>84</v>
      </c>
      <c r="C17" s="9" t="s">
        <v>73</v>
      </c>
      <c r="D17" s="9" t="s">
        <v>85</v>
      </c>
      <c r="E17" s="15">
        <v>5000</v>
      </c>
      <c r="F17" s="11" t="s">
        <v>46</v>
      </c>
      <c r="G17" s="11" t="s">
        <v>45</v>
      </c>
      <c r="H17" s="5" t="s">
        <v>138</v>
      </c>
      <c r="I17" s="10" t="s">
        <v>49</v>
      </c>
    </row>
    <row r="18" spans="1:9" ht="161.25" customHeight="1">
      <c r="A18" s="14" t="s">
        <v>71</v>
      </c>
      <c r="B18" s="12" t="s">
        <v>86</v>
      </c>
      <c r="C18" s="9" t="s">
        <v>73</v>
      </c>
      <c r="D18" s="9" t="s">
        <v>87</v>
      </c>
      <c r="E18" s="15">
        <v>1000</v>
      </c>
      <c r="F18" s="11" t="s">
        <v>46</v>
      </c>
      <c r="G18" s="11" t="s">
        <v>45</v>
      </c>
      <c r="H18" s="5"/>
      <c r="I18" s="10" t="s">
        <v>49</v>
      </c>
    </row>
    <row r="19" spans="1:9" ht="161.25" customHeight="1">
      <c r="A19" s="14" t="s">
        <v>48</v>
      </c>
      <c r="B19" s="12" t="s">
        <v>88</v>
      </c>
      <c r="C19" s="9" t="s">
        <v>89</v>
      </c>
      <c r="D19" s="9" t="s">
        <v>90</v>
      </c>
      <c r="E19" s="15">
        <v>1000</v>
      </c>
      <c r="F19" s="11" t="s">
        <v>46</v>
      </c>
      <c r="G19" s="11" t="s">
        <v>45</v>
      </c>
      <c r="H19" s="5"/>
      <c r="I19" s="10" t="s">
        <v>49</v>
      </c>
    </row>
    <row r="20" spans="1:9" ht="161.25" customHeight="1">
      <c r="A20" s="14" t="s">
        <v>48</v>
      </c>
      <c r="B20" s="13" t="s">
        <v>41</v>
      </c>
      <c r="C20" s="9" t="s">
        <v>91</v>
      </c>
      <c r="D20" s="9" t="s">
        <v>59</v>
      </c>
      <c r="E20" s="15">
        <v>151071.68</v>
      </c>
      <c r="F20" s="11" t="s">
        <v>46</v>
      </c>
      <c r="G20" s="11" t="s">
        <v>45</v>
      </c>
      <c r="H20" s="5" t="s">
        <v>139</v>
      </c>
      <c r="I20" s="10" t="s">
        <v>49</v>
      </c>
    </row>
    <row r="21" spans="1:9" ht="161.25" customHeight="1">
      <c r="A21" s="14" t="s">
        <v>48</v>
      </c>
      <c r="B21" s="13" t="s">
        <v>92</v>
      </c>
      <c r="C21" s="9" t="s">
        <v>91</v>
      </c>
      <c r="D21" s="9" t="s">
        <v>93</v>
      </c>
      <c r="E21" s="15">
        <v>123887.45</v>
      </c>
      <c r="F21" s="11" t="s">
        <v>46</v>
      </c>
      <c r="G21" s="11" t="s">
        <v>45</v>
      </c>
      <c r="H21" s="5" t="s">
        <v>138</v>
      </c>
      <c r="I21" s="10" t="s">
        <v>49</v>
      </c>
    </row>
    <row r="22" spans="1:9" ht="161.25" customHeight="1">
      <c r="A22" s="14" t="s">
        <v>48</v>
      </c>
      <c r="B22" s="13" t="s">
        <v>94</v>
      </c>
      <c r="C22" s="9" t="s">
        <v>91</v>
      </c>
      <c r="D22" s="9" t="s">
        <v>93</v>
      </c>
      <c r="E22" s="15">
        <v>17000</v>
      </c>
      <c r="F22" s="11" t="s">
        <v>46</v>
      </c>
      <c r="G22" s="11" t="s">
        <v>45</v>
      </c>
      <c r="H22" s="5" t="s">
        <v>138</v>
      </c>
      <c r="I22" s="10" t="s">
        <v>49</v>
      </c>
    </row>
    <row r="23" spans="1:9" ht="161.25" customHeight="1">
      <c r="A23" s="14" t="s">
        <v>48</v>
      </c>
      <c r="B23" s="12" t="s">
        <v>95</v>
      </c>
      <c r="C23" s="9" t="s">
        <v>96</v>
      </c>
      <c r="D23" s="9" t="s">
        <v>97</v>
      </c>
      <c r="E23" s="15">
        <v>20000</v>
      </c>
      <c r="F23" s="11" t="s">
        <v>46</v>
      </c>
      <c r="G23" s="11" t="s">
        <v>45</v>
      </c>
      <c r="H23" s="5"/>
      <c r="I23" s="10" t="s">
        <v>49</v>
      </c>
    </row>
    <row r="24" spans="1:9" ht="161.25" customHeight="1">
      <c r="A24" s="14" t="s">
        <v>48</v>
      </c>
      <c r="B24" s="12" t="s">
        <v>98</v>
      </c>
      <c r="C24" s="9" t="s">
        <v>96</v>
      </c>
      <c r="D24" s="9" t="s">
        <v>99</v>
      </c>
      <c r="E24" s="15">
        <v>2000</v>
      </c>
      <c r="F24" s="11" t="s">
        <v>46</v>
      </c>
      <c r="G24" s="11" t="s">
        <v>45</v>
      </c>
      <c r="H24" s="5"/>
      <c r="I24" s="10" t="s">
        <v>49</v>
      </c>
    </row>
    <row r="25" spans="1:9" ht="161.25" customHeight="1">
      <c r="A25" s="14" t="s">
        <v>48</v>
      </c>
      <c r="B25" s="12" t="s">
        <v>100</v>
      </c>
      <c r="C25" s="9" t="s">
        <v>96</v>
      </c>
      <c r="D25" s="9" t="s">
        <v>101</v>
      </c>
      <c r="E25" s="15">
        <v>30000</v>
      </c>
      <c r="F25" s="11" t="s">
        <v>46</v>
      </c>
      <c r="G25" s="11" t="s">
        <v>45</v>
      </c>
      <c r="H25" s="5"/>
      <c r="I25" s="10" t="s">
        <v>49</v>
      </c>
    </row>
    <row r="26" spans="1:9" ht="161.25" customHeight="1">
      <c r="A26" s="14" t="s">
        <v>48</v>
      </c>
      <c r="B26" s="12" t="s">
        <v>102</v>
      </c>
      <c r="C26" s="9" t="s">
        <v>96</v>
      </c>
      <c r="D26" s="9" t="s">
        <v>103</v>
      </c>
      <c r="E26" s="15">
        <v>1000</v>
      </c>
      <c r="F26" s="11" t="s">
        <v>46</v>
      </c>
      <c r="G26" s="11" t="s">
        <v>45</v>
      </c>
      <c r="H26" s="5"/>
      <c r="I26" s="10" t="s">
        <v>49</v>
      </c>
    </row>
    <row r="27" spans="1:9" ht="161.25" customHeight="1">
      <c r="A27" s="14" t="s">
        <v>48</v>
      </c>
      <c r="B27" s="12" t="s">
        <v>104</v>
      </c>
      <c r="C27" s="9" t="s">
        <v>89</v>
      </c>
      <c r="D27" s="9" t="s">
        <v>105</v>
      </c>
      <c r="E27" s="15">
        <v>1000</v>
      </c>
      <c r="F27" s="11" t="s">
        <v>46</v>
      </c>
      <c r="G27" s="11" t="s">
        <v>45</v>
      </c>
      <c r="H27" s="5" t="s">
        <v>140</v>
      </c>
      <c r="I27" s="10" t="s">
        <v>49</v>
      </c>
    </row>
    <row r="28" spans="1:9" ht="161.25" customHeight="1">
      <c r="A28" s="14" t="s">
        <v>48</v>
      </c>
      <c r="B28" s="12" t="s">
        <v>106</v>
      </c>
      <c r="C28" s="9" t="s">
        <v>96</v>
      </c>
      <c r="D28" s="9" t="s">
        <v>107</v>
      </c>
      <c r="E28" s="15">
        <v>2000</v>
      </c>
      <c r="F28" s="11" t="s">
        <v>46</v>
      </c>
      <c r="G28" s="11" t="s">
        <v>45</v>
      </c>
      <c r="H28" s="5"/>
      <c r="I28" s="10" t="s">
        <v>49</v>
      </c>
    </row>
    <row r="29" spans="1:9" ht="161.25" customHeight="1">
      <c r="A29" s="14" t="s">
        <v>108</v>
      </c>
      <c r="B29" s="12" t="s">
        <v>109</v>
      </c>
      <c r="C29" s="9" t="s">
        <v>110</v>
      </c>
      <c r="D29" s="9" t="s">
        <v>111</v>
      </c>
      <c r="E29" s="15">
        <v>1000</v>
      </c>
      <c r="F29" s="11" t="s">
        <v>46</v>
      </c>
      <c r="G29" s="11" t="s">
        <v>45</v>
      </c>
      <c r="H29" s="5"/>
      <c r="I29" s="10" t="s">
        <v>49</v>
      </c>
    </row>
    <row r="30" spans="1:9" ht="161.25" customHeight="1">
      <c r="A30" s="14" t="s">
        <v>108</v>
      </c>
      <c r="B30" s="14" t="s">
        <v>112</v>
      </c>
      <c r="C30" s="9" t="s">
        <v>110</v>
      </c>
      <c r="D30" s="9" t="s">
        <v>113</v>
      </c>
      <c r="E30" s="15">
        <v>6000</v>
      </c>
      <c r="F30" s="11" t="s">
        <v>46</v>
      </c>
      <c r="G30" s="11" t="s">
        <v>45</v>
      </c>
      <c r="H30" s="5"/>
      <c r="I30" s="10" t="s">
        <v>49</v>
      </c>
    </row>
    <row r="31" spans="1:9" ht="161.25" customHeight="1">
      <c r="A31" s="14" t="s">
        <v>48</v>
      </c>
      <c r="B31" s="14" t="s">
        <v>114</v>
      </c>
      <c r="C31" s="9" t="s">
        <v>89</v>
      </c>
      <c r="D31" s="9" t="s">
        <v>115</v>
      </c>
      <c r="E31" s="15">
        <v>6600</v>
      </c>
      <c r="F31" s="11" t="s">
        <v>46</v>
      </c>
      <c r="G31" s="11" t="s">
        <v>45</v>
      </c>
      <c r="H31" s="5"/>
      <c r="I31" s="10" t="s">
        <v>49</v>
      </c>
    </row>
    <row r="32" spans="1:9" ht="161.25" customHeight="1">
      <c r="A32" s="14" t="s">
        <v>48</v>
      </c>
      <c r="B32" s="14" t="s">
        <v>116</v>
      </c>
      <c r="C32" s="9" t="s">
        <v>76</v>
      </c>
      <c r="D32" s="9" t="s">
        <v>117</v>
      </c>
      <c r="E32" s="15">
        <v>175572</v>
      </c>
      <c r="F32" s="11" t="s">
        <v>46</v>
      </c>
      <c r="G32" s="11" t="s">
        <v>45</v>
      </c>
      <c r="H32" s="5"/>
      <c r="I32" s="10" t="s">
        <v>49</v>
      </c>
    </row>
    <row r="33" spans="1:9" ht="161.25" customHeight="1">
      <c r="A33" s="14" t="s">
        <v>48</v>
      </c>
      <c r="B33" s="14" t="s">
        <v>42</v>
      </c>
      <c r="C33" s="9" t="s">
        <v>89</v>
      </c>
      <c r="D33" s="9" t="s">
        <v>118</v>
      </c>
      <c r="E33" s="15">
        <v>26000</v>
      </c>
      <c r="F33" s="11" t="s">
        <v>46</v>
      </c>
      <c r="G33" s="11" t="s">
        <v>45</v>
      </c>
      <c r="H33" s="5"/>
      <c r="I33" s="10" t="s">
        <v>49</v>
      </c>
    </row>
    <row r="34" spans="1:9" ht="161.25" customHeight="1">
      <c r="A34" s="14" t="s">
        <v>108</v>
      </c>
      <c r="B34" s="14" t="s">
        <v>119</v>
      </c>
      <c r="C34" s="9" t="s">
        <v>110</v>
      </c>
      <c r="D34" s="9" t="s">
        <v>121</v>
      </c>
      <c r="E34" s="15">
        <v>6000</v>
      </c>
      <c r="F34" s="11" t="s">
        <v>46</v>
      </c>
      <c r="G34" s="11" t="s">
        <v>45</v>
      </c>
      <c r="H34" s="5" t="s">
        <v>138</v>
      </c>
      <c r="I34" s="10" t="s">
        <v>49</v>
      </c>
    </row>
    <row r="35" spans="1:9" ht="161.25" customHeight="1">
      <c r="A35" s="14" t="s">
        <v>48</v>
      </c>
      <c r="B35" s="14" t="s">
        <v>120</v>
      </c>
      <c r="C35" s="9" t="s">
        <v>96</v>
      </c>
      <c r="D35" s="9" t="s">
        <v>122</v>
      </c>
      <c r="E35" s="15">
        <v>6000</v>
      </c>
      <c r="F35" s="11" t="s">
        <v>46</v>
      </c>
      <c r="G35" s="11" t="s">
        <v>45</v>
      </c>
      <c r="H35" s="5"/>
      <c r="I35" s="10" t="s">
        <v>49</v>
      </c>
    </row>
    <row r="36" spans="1:9" ht="161.25" customHeight="1">
      <c r="A36" s="14" t="s">
        <v>48</v>
      </c>
      <c r="B36" s="14" t="s">
        <v>43</v>
      </c>
      <c r="C36" s="9" t="s">
        <v>96</v>
      </c>
      <c r="D36" s="9" t="s">
        <v>123</v>
      </c>
      <c r="E36" s="15">
        <v>1000</v>
      </c>
      <c r="F36" s="11" t="s">
        <v>46</v>
      </c>
      <c r="G36" s="11" t="s">
        <v>45</v>
      </c>
      <c r="H36" s="5"/>
      <c r="I36" s="10" t="s">
        <v>49</v>
      </c>
    </row>
    <row r="37" spans="1:9" ht="161.25" customHeight="1">
      <c r="A37" s="14" t="s">
        <v>48</v>
      </c>
      <c r="B37" s="12" t="s">
        <v>44</v>
      </c>
      <c r="C37" s="9" t="s">
        <v>62</v>
      </c>
      <c r="D37" s="9" t="s">
        <v>124</v>
      </c>
      <c r="E37" s="15">
        <v>1441.15</v>
      </c>
      <c r="F37" s="11" t="s">
        <v>46</v>
      </c>
      <c r="G37" s="11" t="s">
        <v>45</v>
      </c>
      <c r="H37" s="5" t="s">
        <v>138</v>
      </c>
      <c r="I37" s="10" t="s">
        <v>49</v>
      </c>
    </row>
    <row r="38" spans="1:9" ht="161.25" customHeight="1">
      <c r="A38" s="14" t="s">
        <v>80</v>
      </c>
      <c r="B38" s="12" t="s">
        <v>125</v>
      </c>
      <c r="C38" s="9" t="s">
        <v>126</v>
      </c>
      <c r="D38" s="9" t="s">
        <v>127</v>
      </c>
      <c r="E38" s="15">
        <v>100</v>
      </c>
      <c r="F38" s="11" t="s">
        <v>46</v>
      </c>
      <c r="G38" s="11" t="s">
        <v>45</v>
      </c>
      <c r="H38" s="5"/>
      <c r="I38" s="10" t="s">
        <v>49</v>
      </c>
    </row>
    <row r="39" spans="1:9" ht="161.25" customHeight="1">
      <c r="A39" s="14" t="s">
        <v>80</v>
      </c>
      <c r="B39" s="12" t="s">
        <v>128</v>
      </c>
      <c r="C39" s="9" t="s">
        <v>53</v>
      </c>
      <c r="D39" s="9" t="s">
        <v>129</v>
      </c>
      <c r="E39" s="15">
        <v>1000</v>
      </c>
      <c r="F39" s="11" t="s">
        <v>46</v>
      </c>
      <c r="G39" s="11" t="s">
        <v>45</v>
      </c>
      <c r="H39" s="5" t="s">
        <v>138</v>
      </c>
      <c r="I39" s="10" t="s">
        <v>49</v>
      </c>
    </row>
    <row r="40" spans="1:9" ht="161.25" customHeight="1">
      <c r="A40" s="14" t="s">
        <v>80</v>
      </c>
      <c r="B40" s="12" t="s">
        <v>130</v>
      </c>
      <c r="C40" s="9" t="s">
        <v>53</v>
      </c>
      <c r="D40" s="9" t="s">
        <v>133</v>
      </c>
      <c r="E40" s="15">
        <v>500</v>
      </c>
      <c r="F40" s="11" t="s">
        <v>46</v>
      </c>
      <c r="G40" s="11" t="s">
        <v>45</v>
      </c>
      <c r="H40" s="5"/>
      <c r="I40" s="10" t="s">
        <v>49</v>
      </c>
    </row>
    <row r="41" spans="1:9" ht="161.25" customHeight="1">
      <c r="A41" s="14" t="s">
        <v>80</v>
      </c>
      <c r="B41" s="12" t="s">
        <v>132</v>
      </c>
      <c r="C41" s="9" t="s">
        <v>53</v>
      </c>
      <c r="D41" s="9"/>
      <c r="E41" s="15">
        <v>100</v>
      </c>
      <c r="F41" s="11" t="s">
        <v>46</v>
      </c>
      <c r="G41" s="11" t="s">
        <v>45</v>
      </c>
      <c r="H41" s="5"/>
      <c r="I41" s="10" t="s">
        <v>49</v>
      </c>
    </row>
    <row r="42" spans="1:9" ht="161.25" customHeight="1">
      <c r="A42" s="14" t="s">
        <v>48</v>
      </c>
      <c r="B42" s="12" t="s">
        <v>61</v>
      </c>
      <c r="C42" s="9" t="s">
        <v>53</v>
      </c>
      <c r="D42" s="9" t="s">
        <v>131</v>
      </c>
      <c r="E42" s="15">
        <v>3000</v>
      </c>
      <c r="F42" s="11" t="s">
        <v>46</v>
      </c>
      <c r="G42" s="11" t="s">
        <v>45</v>
      </c>
      <c r="H42" s="5" t="s">
        <v>138</v>
      </c>
      <c r="I42" s="10" t="s">
        <v>49</v>
      </c>
    </row>
    <row r="43" spans="1:9" ht="161.25" customHeight="1">
      <c r="A43" s="14" t="s">
        <v>48</v>
      </c>
      <c r="B43" s="14" t="s">
        <v>134</v>
      </c>
      <c r="C43" s="9" t="s">
        <v>76</v>
      </c>
      <c r="D43" s="9" t="s">
        <v>136</v>
      </c>
      <c r="E43" s="15">
        <v>10000</v>
      </c>
      <c r="F43" s="11" t="s">
        <v>46</v>
      </c>
      <c r="G43" s="11" t="s">
        <v>45</v>
      </c>
      <c r="H43" s="5"/>
      <c r="I43" s="10" t="s">
        <v>49</v>
      </c>
    </row>
    <row r="44" spans="1:9" ht="161.25" customHeight="1">
      <c r="A44" s="14" t="s">
        <v>48</v>
      </c>
      <c r="B44" s="12" t="s">
        <v>135</v>
      </c>
      <c r="C44" s="9" t="s">
        <v>76</v>
      </c>
      <c r="D44" s="9" t="s">
        <v>137</v>
      </c>
      <c r="E44" s="15">
        <v>3000</v>
      </c>
      <c r="F44" s="11" t="s">
        <v>46</v>
      </c>
      <c r="G44" s="11" t="s">
        <v>45</v>
      </c>
      <c r="H44" s="5"/>
      <c r="I44" s="10" t="s">
        <v>49</v>
      </c>
    </row>
    <row r="45" spans="1:9" s="6" customFormat="1" ht="27" customHeight="1">
      <c r="A45" s="27" t="s">
        <v>20</v>
      </c>
      <c r="B45" s="27"/>
      <c r="C45" s="27"/>
      <c r="D45" s="27"/>
      <c r="E45" s="8">
        <f>SUM(E7:E44)</f>
        <v>740772.28</v>
      </c>
      <c r="F45" s="28"/>
      <c r="G45" s="29"/>
      <c r="H45" s="29"/>
      <c r="I45" s="30"/>
    </row>
    <row r="46" spans="1:9" ht="19.5" customHeight="1">
      <c r="A46" s="16" t="s">
        <v>17</v>
      </c>
      <c r="B46" s="16"/>
      <c r="C46" s="16"/>
      <c r="D46" s="16"/>
      <c r="E46" s="31">
        <v>43068</v>
      </c>
      <c r="F46" s="22"/>
      <c r="G46" s="22"/>
      <c r="H46" s="22"/>
      <c r="I46" s="23"/>
    </row>
    <row r="47" spans="1:9" ht="17.25">
      <c r="A47" s="16" t="s">
        <v>22</v>
      </c>
      <c r="B47" s="16"/>
      <c r="C47" s="16"/>
      <c r="D47" s="16"/>
      <c r="E47" s="21" t="s">
        <v>60</v>
      </c>
      <c r="F47" s="22"/>
      <c r="G47" s="22"/>
      <c r="H47" s="22"/>
      <c r="I47" s="23"/>
    </row>
    <row r="48" spans="1:9" ht="17.25">
      <c r="A48" s="16" t="s">
        <v>23</v>
      </c>
      <c r="B48" s="16"/>
      <c r="C48" s="16"/>
      <c r="D48" s="17"/>
      <c r="E48" s="21" t="s">
        <v>36</v>
      </c>
      <c r="F48" s="22"/>
      <c r="G48" s="22"/>
      <c r="H48" s="22"/>
      <c r="I48" s="23"/>
    </row>
    <row r="49" spans="1:9" ht="17.25">
      <c r="A49" s="16" t="s">
        <v>21</v>
      </c>
      <c r="B49" s="16"/>
      <c r="C49" s="16"/>
      <c r="D49" s="17"/>
      <c r="E49" s="21" t="s">
        <v>63</v>
      </c>
      <c r="F49" s="22"/>
      <c r="G49" s="22"/>
      <c r="H49" s="22"/>
      <c r="I49" s="23"/>
    </row>
    <row r="50" spans="1:9" ht="17.25">
      <c r="A50" s="16" t="s">
        <v>18</v>
      </c>
      <c r="B50" s="16"/>
      <c r="C50" s="16"/>
      <c r="D50" s="17"/>
      <c r="E50" s="18" t="s">
        <v>37</v>
      </c>
      <c r="F50" s="19"/>
      <c r="G50" s="19"/>
      <c r="H50" s="19"/>
      <c r="I50" s="20"/>
    </row>
    <row r="51" spans="1:9" ht="17.25">
      <c r="A51" s="16" t="s">
        <v>19</v>
      </c>
      <c r="B51" s="16"/>
      <c r="C51" s="16"/>
      <c r="D51" s="17"/>
      <c r="E51" s="21" t="s">
        <v>38</v>
      </c>
      <c r="F51" s="22"/>
      <c r="G51" s="22"/>
      <c r="H51" s="22"/>
      <c r="I51" s="23"/>
    </row>
  </sheetData>
  <sheetProtection/>
  <mergeCells count="22">
    <mergeCell ref="A4:D4"/>
    <mergeCell ref="E4:I4"/>
    <mergeCell ref="A5:D5"/>
    <mergeCell ref="E5:I5"/>
    <mergeCell ref="A47:D47"/>
    <mergeCell ref="A46:D46"/>
    <mergeCell ref="A49:D49"/>
    <mergeCell ref="A50:D50"/>
    <mergeCell ref="E46:I46"/>
    <mergeCell ref="E47:I47"/>
    <mergeCell ref="E48:I48"/>
    <mergeCell ref="E49:I49"/>
    <mergeCell ref="A51:D51"/>
    <mergeCell ref="E50:I50"/>
    <mergeCell ref="E51:I51"/>
    <mergeCell ref="A1:I1"/>
    <mergeCell ref="A2:I2"/>
    <mergeCell ref="A3:D3"/>
    <mergeCell ref="E3:I3"/>
    <mergeCell ref="A45:D45"/>
    <mergeCell ref="F45:I45"/>
    <mergeCell ref="A48:D48"/>
  </mergeCells>
  <hyperlinks>
    <hyperlink ref="E50" r:id="rId1" display="gloriagq83@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F28" sqref="F28"/>
    </sheetView>
  </sheetViews>
  <sheetFormatPr defaultColWidth="11.421875" defaultRowHeight="15"/>
  <cols>
    <col min="1" max="1" width="27.7109375" style="0" customWidth="1"/>
    <col min="2" max="2" width="26.140625" style="0" customWidth="1"/>
  </cols>
  <sheetData>
    <row r="1" spans="1:3" ht="15.75" thickBot="1">
      <c r="A1" s="39" t="s">
        <v>15</v>
      </c>
      <c r="B1" s="40"/>
      <c r="C1" s="2"/>
    </row>
    <row r="2" spans="1:2" ht="15">
      <c r="A2" s="4"/>
      <c r="B2" s="41" t="s">
        <v>16</v>
      </c>
    </row>
    <row r="3" spans="1:2" ht="15.75" thickBot="1">
      <c r="A3" s="4"/>
      <c r="B3" s="42"/>
    </row>
    <row r="4" spans="1:2" ht="18.75">
      <c r="A4" s="43" t="s">
        <v>13</v>
      </c>
      <c r="B4" s="43"/>
    </row>
    <row r="5" spans="1:2" ht="15.75">
      <c r="A5" s="3" t="s">
        <v>0</v>
      </c>
      <c r="B5" s="1" t="s">
        <v>10</v>
      </c>
    </row>
    <row r="6" spans="1:2" ht="15.75">
      <c r="A6" s="3" t="s">
        <v>1</v>
      </c>
      <c r="B6" s="1" t="s">
        <v>11</v>
      </c>
    </row>
    <row r="7" spans="1:2" ht="15.75">
      <c r="A7" s="3" t="s">
        <v>2</v>
      </c>
      <c r="B7" s="1"/>
    </row>
    <row r="8" spans="1:2" ht="15.75">
      <c r="A8" s="3" t="s">
        <v>3</v>
      </c>
      <c r="B8" s="1"/>
    </row>
    <row r="9" spans="1:2" ht="15.75">
      <c r="A9" s="3" t="s">
        <v>4</v>
      </c>
      <c r="B9" s="1"/>
    </row>
    <row r="10" spans="1:2" ht="15.75">
      <c r="A10" s="3" t="s">
        <v>5</v>
      </c>
      <c r="B10" s="1"/>
    </row>
    <row r="11" spans="1:2" ht="15.75">
      <c r="A11" s="3" t="s">
        <v>6</v>
      </c>
      <c r="B11" s="1"/>
    </row>
    <row r="12" spans="1:2" ht="31.5">
      <c r="A12" s="3" t="s">
        <v>7</v>
      </c>
      <c r="B12" s="1"/>
    </row>
    <row r="13" spans="1:2" ht="15.75">
      <c r="A13" s="3" t="s">
        <v>8</v>
      </c>
      <c r="B13" s="1"/>
    </row>
    <row r="14" spans="1:2" ht="31.5">
      <c r="A14" s="3" t="s">
        <v>9</v>
      </c>
      <c r="B14" s="1" t="s">
        <v>12</v>
      </c>
    </row>
    <row r="15" ht="15.75" thickBot="1"/>
    <row r="16" ht="15">
      <c r="A16" s="41" t="s">
        <v>14</v>
      </c>
    </row>
    <row r="17" ht="15.75" thickBot="1">
      <c r="A17" s="42"/>
    </row>
  </sheetData>
  <sheetProtection/>
  <mergeCells count="4">
    <mergeCell ref="A1:B1"/>
    <mergeCell ref="B2:B3"/>
    <mergeCell ref="A4:B4"/>
    <mergeCell ref="A16:A1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2014-02-06T14:39:35Z</cp:lastPrinted>
  <dcterms:created xsi:type="dcterms:W3CDTF">2011-04-19T16:23:56Z</dcterms:created>
  <dcterms:modified xsi:type="dcterms:W3CDTF">2018-02-26T22:21:00Z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