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<sst xmlns="http://schemas.openxmlformats.org/spreadsheetml/2006/main" count="61" uniqueCount="47">
  <si>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</si>
  <si>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</si>
  <si>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</si>
  <si>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</si>
  <si>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</si>
  <si>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</si>
  <si>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</si>
  <si>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</si>
  <si>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</si>
  <si>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</si>
  <si>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</si>
  <si>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</si>
  <si>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</si>
  <si>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</si>
  <si>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</si>
  <si>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</si>
  <si>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</si>
  <si>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</si>
  <si>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</si>
  <si>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</si>
  <si>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</si>
  <si>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</si>
  <si>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</si>
  <si>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</si>
  <si>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Peralta Cobos Víctor Miguel</t>
  </si>
  <si>
    <t>Bravo Guzhñay Manuel Jesús</t>
  </si>
  <si>
    <t>Siavichay Peralta Washington Saúl</t>
  </si>
  <si>
    <t>Yanza Yanza Jenny Lissett</t>
  </si>
  <si>
    <t xml:space="preserve">Bravo Andrade Mariana de Jesús </t>
  </si>
  <si>
    <t xml:space="preserve">Presidente </t>
  </si>
  <si>
    <t>Vocal</t>
  </si>
  <si>
    <t>Guzhñay Quito Gloria Elizabeth</t>
  </si>
  <si>
    <t>Peralta Culcay Susana Elizabeth</t>
  </si>
  <si>
    <t>Vásquez Ávila Rosa Elena</t>
  </si>
  <si>
    <t>Secretaria-Tesorera</t>
  </si>
  <si>
    <t>Auxiliar Servicios Administrativos</t>
  </si>
  <si>
    <t xml:space="preserve">Contratada Limpieza </t>
  </si>
  <si>
    <t>5.1.01.050</t>
  </si>
  <si>
    <t>LOSEP</t>
  </si>
  <si>
    <t>CÓDIGO DE TRABAJO</t>
  </si>
  <si>
    <t>gloriagq83@hotmail.com</t>
  </si>
  <si>
    <t>(07) 4098665</t>
  </si>
  <si>
    <t>MENSUAL</t>
  </si>
  <si>
    <t>7.1.01.060</t>
  </si>
  <si>
    <t>5.1.01.060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</si>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</sst>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3" fillId="0" borderId="12" xfId="46" applyFont="1" applyBorder="1" applyAlignment="1" applyProtection="1">
      <alignment horizontal="center" vertical="center" wrapText="1"/>
      <protection/>
    </xf>
    <xf numFmtId="0" fontId="43" fillId="0" borderId="13" xfId="46" applyFont="1" applyBorder="1" applyAlignment="1" applyProtection="1">
      <alignment horizontal="center" vertical="center" wrapText="1"/>
      <protection/>
    </xf>
    <xf numFmtId="0" fontId="43" fillId="0" borderId="11" xfId="46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6.28125" style="0" customWidth="1"/>
    <col min="2" max="2" width="31.57421875" style="0" bestFit="1" customWidth="1"/>
    <col min="3" max="3" width="30.421875" style="0" customWidth="1"/>
    <col min="4" max="4" width="23.7109375" style="0" bestFit="1" customWidth="1"/>
    <col min="5" max="5" width="19.8515625" style="0" bestFit="1" customWidth="1"/>
    <col min="6" max="6" width="24.140625" style="0" customWidth="1"/>
    <col min="7" max="7" width="15.28125" style="0" customWidth="1"/>
    <col min="8" max="8" width="17.421875" style="0" customWidth="1"/>
    <col min="9" max="9" width="16.7109375" style="0" customWidth="1"/>
    <col min="10" max="10" width="16.57421875" style="0" customWidth="1"/>
    <col min="11" max="11" width="17.8515625" style="0" customWidth="1"/>
    <col min="12" max="12" width="15.8515625" style="0" customWidth="1"/>
    <col min="13" max="13" width="14.7109375" style="0" customWidth="1"/>
  </cols>
  <sheetData>
    <row r="1" spans="1:13" ht="33" customHeight="1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7.7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1.5" customHeight="1">
      <c r="A3" s="36" t="s">
        <v>9</v>
      </c>
      <c r="B3" s="37"/>
      <c r="C3" s="37"/>
      <c r="D3" s="37"/>
      <c r="E3" s="37"/>
      <c r="F3" s="37"/>
      <c r="G3" s="37"/>
      <c r="H3" s="37"/>
      <c r="I3" s="32" t="s">
        <v>10</v>
      </c>
      <c r="J3" s="32"/>
      <c r="K3" s="32"/>
      <c r="L3" s="32"/>
      <c r="M3" s="32"/>
    </row>
    <row r="4" spans="1:13" s="9" customFormat="1" ht="48.75" customHeight="1">
      <c r="A4" s="11" t="s">
        <v>6</v>
      </c>
      <c r="B4" s="11" t="s">
        <v>20</v>
      </c>
      <c r="C4" s="11" t="s">
        <v>18</v>
      </c>
      <c r="D4" s="11" t="s">
        <v>21</v>
      </c>
      <c r="E4" s="11" t="s">
        <v>22</v>
      </c>
      <c r="F4" s="11" t="s">
        <v>23</v>
      </c>
      <c r="G4" s="11" t="s">
        <v>8</v>
      </c>
      <c r="H4" s="11" t="s">
        <v>17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1" customFormat="1" ht="15">
      <c r="A5" s="3">
        <v>1</v>
      </c>
      <c r="B5" s="12" t="s">
        <v>24</v>
      </c>
      <c r="C5" s="12" t="s">
        <v>29</v>
      </c>
      <c r="D5" s="3" t="s">
        <v>38</v>
      </c>
      <c r="E5" s="3" t="s">
        <v>37</v>
      </c>
      <c r="F5" s="3"/>
      <c r="G5" s="8">
        <v>1200</v>
      </c>
      <c r="H5" s="8">
        <f>G5*12</f>
        <v>14400</v>
      </c>
      <c r="I5" s="8">
        <v>1200</v>
      </c>
      <c r="J5" s="8">
        <v>375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7" t="s">
        <v>25</v>
      </c>
      <c r="C6" s="12" t="s">
        <v>30</v>
      </c>
      <c r="D6" s="3" t="s">
        <v>38</v>
      </c>
      <c r="E6" s="3" t="s">
        <v>37</v>
      </c>
      <c r="F6" s="3"/>
      <c r="G6" s="8">
        <v>480</v>
      </c>
      <c r="H6" s="8">
        <v>5760</v>
      </c>
      <c r="I6" s="8">
        <v>480</v>
      </c>
      <c r="J6" s="8">
        <v>375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26</v>
      </c>
      <c r="C7" s="12" t="s">
        <v>30</v>
      </c>
      <c r="D7" s="3" t="s">
        <v>38</v>
      </c>
      <c r="E7" s="3" t="s">
        <v>37</v>
      </c>
      <c r="F7" s="3"/>
      <c r="G7" s="8">
        <v>480</v>
      </c>
      <c r="H7" s="8">
        <v>5760</v>
      </c>
      <c r="I7" s="8">
        <v>480</v>
      </c>
      <c r="J7" s="8">
        <v>375</v>
      </c>
      <c r="K7" s="8">
        <v>0</v>
      </c>
      <c r="L7" s="8">
        <v>0</v>
      </c>
      <c r="M7" s="8">
        <v>0</v>
      </c>
    </row>
    <row r="8" spans="1:51" s="1" customFormat="1" ht="15">
      <c r="A8" s="3">
        <v>4</v>
      </c>
      <c r="B8" s="12" t="s">
        <v>27</v>
      </c>
      <c r="C8" s="12" t="s">
        <v>30</v>
      </c>
      <c r="D8" s="3" t="s">
        <v>38</v>
      </c>
      <c r="E8" s="3" t="s">
        <v>37</v>
      </c>
      <c r="F8" s="3"/>
      <c r="G8" s="8">
        <v>480</v>
      </c>
      <c r="H8" s="8">
        <v>5760</v>
      </c>
      <c r="I8" s="8">
        <v>480</v>
      </c>
      <c r="J8" s="8">
        <v>375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s="1" customFormat="1" ht="15">
      <c r="A9" s="2">
        <v>5</v>
      </c>
      <c r="B9" s="17" t="s">
        <v>28</v>
      </c>
      <c r="C9" s="12" t="s">
        <v>30</v>
      </c>
      <c r="D9" s="3" t="s">
        <v>38</v>
      </c>
      <c r="E9" s="3" t="s">
        <v>37</v>
      </c>
      <c r="F9" s="3"/>
      <c r="G9" s="8">
        <v>480</v>
      </c>
      <c r="H9" s="8">
        <v>5760</v>
      </c>
      <c r="I9" s="8">
        <v>480</v>
      </c>
      <c r="J9" s="8">
        <v>375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s="1" customFormat="1" ht="15">
      <c r="A10" s="3">
        <v>6</v>
      </c>
      <c r="B10" s="12" t="s">
        <v>31</v>
      </c>
      <c r="C10" s="12" t="s">
        <v>34</v>
      </c>
      <c r="D10" s="3" t="s">
        <v>38</v>
      </c>
      <c r="E10" s="3" t="s">
        <v>37</v>
      </c>
      <c r="F10" s="3"/>
      <c r="G10" s="8">
        <v>700</v>
      </c>
      <c r="H10" s="8">
        <v>8400</v>
      </c>
      <c r="I10" s="8">
        <v>700</v>
      </c>
      <c r="J10" s="8">
        <v>375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s="1" customFormat="1" ht="19.5" customHeight="1">
      <c r="A11" s="3">
        <v>7</v>
      </c>
      <c r="B11" s="12" t="s">
        <v>32</v>
      </c>
      <c r="C11" s="12" t="s">
        <v>35</v>
      </c>
      <c r="D11" s="3" t="s">
        <v>39</v>
      </c>
      <c r="E11" s="3" t="s">
        <v>44</v>
      </c>
      <c r="F11" s="3"/>
      <c r="G11" s="8">
        <v>375</v>
      </c>
      <c r="H11" s="8">
        <v>4500</v>
      </c>
      <c r="I11" s="8">
        <v>375</v>
      </c>
      <c r="J11" s="8">
        <v>375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1" customFormat="1" ht="15">
      <c r="A12" s="2">
        <v>8</v>
      </c>
      <c r="B12" s="17" t="s">
        <v>33</v>
      </c>
      <c r="C12" s="12" t="s">
        <v>36</v>
      </c>
      <c r="D12" s="3" t="s">
        <v>39</v>
      </c>
      <c r="E12" s="3" t="s">
        <v>43</v>
      </c>
      <c r="F12" s="3"/>
      <c r="G12" s="8">
        <v>375</v>
      </c>
      <c r="H12" s="8">
        <v>4500</v>
      </c>
      <c r="I12" s="8">
        <v>375</v>
      </c>
      <c r="J12" s="8">
        <v>375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1" customFormat="1" ht="31.5" customHeight="1">
      <c r="A13" s="33" t="s">
        <v>16</v>
      </c>
      <c r="B13" s="34"/>
      <c r="C13" s="35"/>
      <c r="D13" s="14"/>
      <c r="E13" s="15"/>
      <c r="F13" s="15"/>
      <c r="G13" s="13">
        <f>SUM(G5:G12)</f>
        <v>4570</v>
      </c>
      <c r="H13" s="13">
        <f>SUM(H5:H12)</f>
        <v>54840</v>
      </c>
      <c r="I13" s="13">
        <f>SUM(I5:I12)</f>
        <v>4570</v>
      </c>
      <c r="J13" s="16">
        <f>SUM(J5:J12)</f>
        <v>3000</v>
      </c>
      <c r="K13" s="16">
        <v>0</v>
      </c>
      <c r="L13" s="16">
        <f>SUM(L5:L12)</f>
        <v>0</v>
      </c>
      <c r="M13" s="13">
        <f>SUM(M5:M12)</f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18" t="s">
        <v>0</v>
      </c>
      <c r="B14" s="19"/>
      <c r="C14" s="19"/>
      <c r="D14" s="19"/>
      <c r="E14" s="19"/>
      <c r="F14" s="19"/>
      <c r="G14" s="19"/>
      <c r="H14" s="19"/>
      <c r="I14" s="20"/>
      <c r="J14" s="21">
        <v>42916</v>
      </c>
      <c r="K14" s="22"/>
      <c r="L14" s="22"/>
      <c r="M14" s="2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>
      <c r="A15" s="18" t="s">
        <v>4</v>
      </c>
      <c r="B15" s="19"/>
      <c r="C15" s="19"/>
      <c r="D15" s="19"/>
      <c r="E15" s="19"/>
      <c r="F15" s="19"/>
      <c r="G15" s="19"/>
      <c r="H15" s="19"/>
      <c r="I15" s="20"/>
      <c r="J15" s="24" t="s">
        <v>42</v>
      </c>
      <c r="K15" s="22"/>
      <c r="L15" s="22"/>
      <c r="M15" s="2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13" ht="15">
      <c r="A16" s="18" t="s">
        <v>3</v>
      </c>
      <c r="B16" s="19"/>
      <c r="C16" s="19"/>
      <c r="D16" s="19"/>
      <c r="E16" s="19"/>
      <c r="F16" s="19"/>
      <c r="G16" s="19"/>
      <c r="H16" s="19"/>
      <c r="I16" s="20"/>
      <c r="J16" s="25" t="s">
        <v>45</v>
      </c>
      <c r="K16" s="26"/>
      <c r="L16" s="26"/>
      <c r="M16" s="27"/>
    </row>
    <row r="17" spans="1:13" ht="15">
      <c r="A17" s="18" t="s">
        <v>7</v>
      </c>
      <c r="B17" s="19"/>
      <c r="C17" s="19"/>
      <c r="D17" s="19"/>
      <c r="E17" s="19"/>
      <c r="F17" s="19"/>
      <c r="G17" s="19"/>
      <c r="H17" s="19"/>
      <c r="I17" s="20"/>
      <c r="J17" s="24" t="s">
        <v>46</v>
      </c>
      <c r="K17" s="22"/>
      <c r="L17" s="22"/>
      <c r="M17" s="23"/>
    </row>
    <row r="18" spans="1:13" ht="15">
      <c r="A18" s="18" t="s">
        <v>1</v>
      </c>
      <c r="B18" s="19"/>
      <c r="C18" s="19"/>
      <c r="D18" s="19"/>
      <c r="E18" s="19"/>
      <c r="F18" s="19"/>
      <c r="G18" s="19"/>
      <c r="H18" s="19"/>
      <c r="I18" s="20"/>
      <c r="J18" s="28" t="s">
        <v>40</v>
      </c>
      <c r="K18" s="29"/>
      <c r="L18" s="29"/>
      <c r="M18" s="30"/>
    </row>
    <row r="19" spans="1:13" ht="15">
      <c r="A19" s="18" t="s">
        <v>2</v>
      </c>
      <c r="B19" s="19"/>
      <c r="C19" s="19"/>
      <c r="D19" s="19"/>
      <c r="E19" s="19"/>
      <c r="F19" s="19"/>
      <c r="G19" s="19"/>
      <c r="H19" s="19"/>
      <c r="I19" s="20"/>
      <c r="J19" s="24" t="s">
        <v>41</v>
      </c>
      <c r="K19" s="22"/>
      <c r="L19" s="22"/>
      <c r="M19" s="23"/>
    </row>
    <row r="20" spans="1:13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2016-07-01T20:19:09Z</cp:lastPrinted>
  <dcterms:created xsi:type="dcterms:W3CDTF">2011-04-19T14:26:13Z</dcterms:created>
  <dcterms:modified xsi:type="dcterms:W3CDTF">2018-02-26T23:14:29Z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