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defaultThemeVersion="124226"/>
  <mc:AlternateContent xmlns:mc="http://schemas.openxmlformats.org/markup-compatibility/2006">
    <mc:Choice Requires="x15">
      <x15ac:absPath xmlns:x15ac="http://schemas.microsoft.com/office/spreadsheetml/2010/11/ac" url="C:\Users\USUARIO\Desktop\GAD-LLACAO\ASESOR TECNICO 2026\RENDICIÓN\"/>
    </mc:Choice>
  </mc:AlternateContent>
  <xr:revisionPtr revIDLastSave="0" documentId="13_ncr:1_{EE10D16C-5AAC-468E-A072-CC8C4CC19BCF}" xr6:coauthVersionLast="47" xr6:coauthVersionMax="47" xr10:uidLastSave="{00000000-0000-0000-0000-000000000000}"/>
  <bookViews>
    <workbookView xWindow="-108" yWindow="-108" windowWidth="23256" windowHeight="12576" tabRatio="599" xr2:uid="{00000000-000D-0000-FFFF-FFFF00000000}"/>
  </bookViews>
  <sheets>
    <sheet name="FORMULARIO" sheetId="1" r:id="rId1"/>
  </sheets>
  <calcPr calcId="181029"/>
</workbook>
</file>

<file path=xl/calcChain.xml><?xml version="1.0" encoding="utf-8"?>
<calcChain xmlns="http://schemas.openxmlformats.org/spreadsheetml/2006/main">
  <c r="E156" i="1" l="1"/>
  <c r="E157" i="1"/>
  <c r="E158" i="1"/>
  <c r="E159" i="1"/>
  <c r="E160" i="1"/>
  <c r="E161" i="1"/>
  <c r="E162" i="1"/>
  <c r="E163" i="1"/>
  <c r="E164" i="1"/>
  <c r="E165" i="1"/>
  <c r="E155" i="1"/>
  <c r="C156" i="1"/>
  <c r="C157" i="1"/>
  <c r="C158" i="1"/>
  <c r="C159" i="1"/>
  <c r="C160" i="1"/>
  <c r="C161" i="1"/>
  <c r="C162" i="1"/>
  <c r="C163" i="1"/>
  <c r="C164" i="1"/>
  <c r="C165" i="1"/>
  <c r="C155" i="1"/>
  <c r="J139" i="1"/>
  <c r="G139" i="1"/>
  <c r="A98" i="1" l="1"/>
  <c r="A97" i="1"/>
  <c r="A96" i="1"/>
  <c r="A95" i="1"/>
  <c r="A94" i="1"/>
  <c r="A93" i="1"/>
</calcChain>
</file>

<file path=xl/sharedStrings.xml><?xml version="1.0" encoding="utf-8"?>
<sst xmlns="http://schemas.openxmlformats.org/spreadsheetml/2006/main" count="729" uniqueCount="453">
  <si>
    <t>FORMULARIO DE RENDICIÓN DE CUENTAS</t>
  </si>
  <si>
    <t>GOBIERNOS AUTÓNOMOS DESCENTRALIZADOS</t>
  </si>
  <si>
    <t>DATOS GENERALES</t>
  </si>
  <si>
    <t>RUC:</t>
  </si>
  <si>
    <t>INSTITUCIÓN:</t>
  </si>
  <si>
    <t xml:space="preserve"> FUNCIÓN A LA QUE PERTENECE</t>
  </si>
  <si>
    <t xml:space="preserve"> SECTOR:</t>
  </si>
  <si>
    <t>NIVEL QUE RINDE CUENTAS:</t>
  </si>
  <si>
    <t>PROVINCIA:</t>
  </si>
  <si>
    <t>CANTÓN:</t>
  </si>
  <si>
    <t>PARROQUIA:</t>
  </si>
  <si>
    <t>DIRECCIÓN:</t>
  </si>
  <si>
    <t>EMAIL:</t>
  </si>
  <si>
    <t>TELÉFONO:</t>
  </si>
  <si>
    <t>PÁGINA WEB O RED SOCIAL:</t>
  </si>
  <si>
    <t>REPRESENTANTE LEGAL</t>
  </si>
  <si>
    <t>NOMBRES DEL REPRESENTANTE:</t>
  </si>
  <si>
    <t>CARGO DEL REPRESENTANTE:</t>
  </si>
  <si>
    <t>EMAIL DE NOTIFICACIÓN:</t>
  </si>
  <si>
    <t>RESPONSABLE DEL PROCESO DE RENDICIÓN DE CUENTAS</t>
  </si>
  <si>
    <t>NOMBRES DEL RESPONSABLE:</t>
  </si>
  <si>
    <t>CARGO DEL RESPONSABLE:</t>
  </si>
  <si>
    <t>FECHA DE DESIGNACIÓN:</t>
  </si>
  <si>
    <t>RESPONSABLE DEL REGISTRO DEL INFORME DE RENDICIÓN DE CUENTAS</t>
  </si>
  <si>
    <t>DATOS DEL INFORME</t>
  </si>
  <si>
    <t>PERIODO DE RENDICIÓN DE CUENTAS</t>
  </si>
  <si>
    <t>FECHA DE INICIO:</t>
  </si>
  <si>
    <t>FECHA DE FIN:</t>
  </si>
  <si>
    <t>COMPETENCIAS Y FUNCIONES</t>
  </si>
  <si>
    <t>FUNCIÓN OBJETIVO</t>
  </si>
  <si>
    <t>COBERTURA GEOGRÁFICA INSTITUCIONAL</t>
  </si>
  <si>
    <t>COBERTURA</t>
  </si>
  <si>
    <t>NÚMERO DE UNIDADES</t>
  </si>
  <si>
    <t>COBERTURA TERRITORIAL</t>
  </si>
  <si>
    <t xml:space="preserve">REPORTE DE AVANCE RESPECTO A LOS OBJETIVOS INGRESADOS </t>
  </si>
  <si>
    <t>ELIJA LOS OBJETIVOS DEL PLAN DE DESARROLLO  Y ORDENAMIENTO TERRITORIAL</t>
  </si>
  <si>
    <t>PORCENTAJE DE AVANCE ACUMULADO DE LA GESTIÓN DEL OBJETIVO</t>
  </si>
  <si>
    <t>¿QUE NO SE AVANZÓ Y POR QUÉ?</t>
  </si>
  <si>
    <t>PLANIFICACIÓN Y EJECUCIÓN</t>
  </si>
  <si>
    <t>EJECUCIÓN PROGRAMÁTICA</t>
  </si>
  <si>
    <t>ELIJA LOS OBJETIVOS DEL PLAN DE DESARROLLO DE SU TERRITORIO</t>
  </si>
  <si>
    <t>COMPETENCIAS</t>
  </si>
  <si>
    <t>META POA</t>
  </si>
  <si>
    <t>INDICADOR DE LA META</t>
  </si>
  <si>
    <t>RESULTADOS</t>
  </si>
  <si>
    <t>DESCRIPCIÓN DE LA GESTIÓN POR META</t>
  </si>
  <si>
    <t>DESCRIPCIÓN DE CÓMO APORTA EL RESULTADO ALCANZADO AL LOGRO DEL PLAN DE DESARROLLO?</t>
  </si>
  <si>
    <t>TIPO DE COMPETENCIAS</t>
  </si>
  <si>
    <t>DESCRIPCIÓN COMPETENCIAS</t>
  </si>
  <si>
    <t>NO.META</t>
  </si>
  <si>
    <t>DESCRIPCIÓN DE LA META</t>
  </si>
  <si>
    <t>TOTALES PLANIFICADOS</t>
  </si>
  <si>
    <t>TOTALES CUMPLIDOS</t>
  </si>
  <si>
    <t>ESTADO DE OBRAS</t>
  </si>
  <si>
    <t>DESCRIPCIÓN DE OBRAS PÚBLICAS</t>
  </si>
  <si>
    <t>VALOR</t>
  </si>
  <si>
    <t>ESTADO ACTUAL</t>
  </si>
  <si>
    <t>OBSERVACIONES</t>
  </si>
  <si>
    <t>LINK AL MEDIO DE VERIFICACIÓN PUBLICADO EN LA PÁG. WEB DE LA INSTITUCIÓN</t>
  </si>
  <si>
    <t>PLAN DE TRABAJO (OFERTA ELECTORAL)</t>
  </si>
  <si>
    <t>DESCRIBA LOS OBJETIVOS/ OFERTAS DEL PLAN DE TRABAJO</t>
  </si>
  <si>
    <t>DESCRIBA LOS PROGRAMAS / PROYECTOS RELACIONADOS CON EL OBJETIVO DEL PLAN DE TRABAJO</t>
  </si>
  <si>
    <t>PORCENTAJE DE AVANCE</t>
  </si>
  <si>
    <t>DESCRIBA LOS RESULTADOS ALCANZADOS</t>
  </si>
  <si>
    <t>PRESUPUESTO INSTITUCIONAL</t>
  </si>
  <si>
    <t>EJECUCIÓN PRESUPUESTARIA:</t>
  </si>
  <si>
    <t>DESCRIPCIÓN</t>
  </si>
  <si>
    <t>PRESUPUESTO PLANIFICADO</t>
  </si>
  <si>
    <t>PRESUPUESTO EJECUTADO</t>
  </si>
  <si>
    <t>PRESUPUESTO INSTITUCIONAL:</t>
  </si>
  <si>
    <t>TOTAL DE PRESUPUESTO INSTITUCIONAL CODIFICADO</t>
  </si>
  <si>
    <t>GASTO CORRIENTE PLANIFICADO</t>
  </si>
  <si>
    <t>GASTO CORRIENTE EJECUTADO</t>
  </si>
  <si>
    <t>GASTO DE INVERSIÓN PLANIFICADO</t>
  </si>
  <si>
    <t>GASTO DE INVERSIÓN EJECUTADO</t>
  </si>
  <si>
    <t>% EJECUCIÓN PRESUPUESTARIA</t>
  </si>
  <si>
    <t>PRESUPUESTO PARTICIPATIVO:</t>
  </si>
  <si>
    <t>CUENTA CON PRESUESTO PARTICIPATIVO</t>
  </si>
  <si>
    <t>TOTAL DE PRESUPUESTO DE LA INSTITUCIÓN</t>
  </si>
  <si>
    <t>PRESUPUESTO TOTAL ASIGNADO AL PRESUPUESTO ASIGNADO PARA PRESUPUESTOS PARTICIPATIVOS</t>
  </si>
  <si>
    <t>MEDIOS DE VERIFICACIÓN(ACTO NORMATIVO DEL PRESUPUESTO PARTICIPATIVO)</t>
  </si>
  <si>
    <t>FASES DEL PRESUPUESTO PARTICIPATIVO</t>
  </si>
  <si>
    <t>CON QUÉ ACTOR SE REAIZÓ</t>
  </si>
  <si>
    <t>SE DISCUTIÓ DESDE:(SE REFIERE A LA ORGANIZACIÓN TERRITORIAL CON LA POBLACIÓN)</t>
  </si>
  <si>
    <t>PARA LA ELABORACIÓN DE LOS PROGRAMAS, SUBPROGRAMAS Y PROYECTOS SE INCORPORÓ LA PRIORIZACIÓN DE LA INVERSIÓN QUE REALIZÓ LA POBLACIÓN DEL TERRITORIO</t>
  </si>
  <si>
    <t>LINK AL MEDIO DE VERIFICACIÓN</t>
  </si>
  <si>
    <t>EL ANTEPROYECTO DEL PRESUPUESTO PARTCIPATIVO SE DIO A CONOCER A LA CIUDADANÍA DEL 20 AL 30 DE OCTUBRE</t>
  </si>
  <si>
    <t>CON QUÉ ACTOR SE REALIZÓ</t>
  </si>
  <si>
    <t>“¿HASTA QUE FECHA SE PRESENTÓ EL ANTEPROYECTO DEL PRESUPUESTO PARTICIPATIVO AL LEGISLATIVO DEL GAD?:</t>
  </si>
  <si>
    <t>UNA VEZ QUE EL LEGISLATIVO APROBÓ EL ANTEPROYECTO DEL PRESUPUESTO PARTICIPATIVO SE DIÓ A CONOCER A LA CIUDADANÍA</t>
  </si>
  <si>
    <t>A TRAVÉS DE QUÉ MEDIO</t>
  </si>
  <si>
    <t>DETALLE DEL PRESUPUESTO PARTICIPATIVO</t>
  </si>
  <si>
    <t>DESCRIBA LOS PROGRAMAS Y PROYECTOS GENERADOS A PARTIR DE LA PRIORIZACIÓN PARTICIPATIVA DE LA INVERSIÓN</t>
  </si>
  <si>
    <t>MONTO PLANIFICADO</t>
  </si>
  <si>
    <t>MONTO EJECUTADO</t>
  </si>
  <si>
    <t>% DE AVANCE DE LA IMPLEMENTACIÓN DEL PROGRAMA/PROYECTO</t>
  </si>
  <si>
    <t>POLÍTICAS PARA LA IGUALDAD:</t>
  </si>
  <si>
    <t>IMPLEMENTACIÓN DE POLÍTICAS PÚBLICAS GRUPOS DE ATENCIÓN PRIORITARIA: PRESUPUESTO</t>
  </si>
  <si>
    <t>SE ASIGNÓ UN PORCENTAJE DE LOS INGRESOS NO TRIBUTAIOS DEL GAD A LOS GRUPOS DE ATENCIÓN PRIORITARIA </t>
  </si>
  <si>
    <t>INDIQUE EL % DEL PRESUPUESTO TOTAL</t>
  </si>
  <si>
    <t>IDENTIFIQUE A QUE GRUPO DE ATENCIÓN PRIORITARIA</t>
  </si>
  <si>
    <t>QUE PORCENTAJE SE ASIGNÓ A LOS DISTINTOS GRUPOS</t>
  </si>
  <si>
    <t>IMPLEMENTACIÓN DE POLÍTICAS PÚBLICAS PARA LA IGUALDAD:</t>
  </si>
  <si>
    <t>IMPLEMENTACIÓN DE POLÍTICAS PÚBLICAS PARA LA IGUALDAD</t>
  </si>
  <si>
    <t>PONGA SI O NO</t>
  </si>
  <si>
    <t>DESCRIBA LA POLÍTICA IMPLEMENTADA</t>
  </si>
  <si>
    <t>DETALLE PRINCIPALES RESULTADOS OBTENIDOS</t>
  </si>
  <si>
    <t>EXPLIQUE CÓMO APORTA EL RESULTADO AL CUMPLIMIENTO DE LAS AGENDAS DE IGUALDAD</t>
  </si>
  <si>
    <t>IMPLEMENTACIÓN DE POLÍTICAS PÚBLICAS INTERCULTURALES</t>
  </si>
  <si>
    <t>IMPLEMENTACIÓN DE POLÍTICAS PÚBLICAS GENERACIONALES</t>
  </si>
  <si>
    <t>IMPLEMENTACIÓN DE POLÍTICAS PÚBLICAS DE DISCAPACIDADES</t>
  </si>
  <si>
    <t>IMPLEMENTACIÓN DE POLÍTICAS PÚBLICAS DE GÉNERO</t>
  </si>
  <si>
    <t>IMPLEMENTACIÓN DE POLÍTICAS PÚBLICAS DE MOVILIDAD HUMANA</t>
  </si>
  <si>
    <t>PARTICIPACIÓN CIUDADANA</t>
  </si>
  <si>
    <t>SISTEMA DE PARTICIPACIÓN CIUDADANA Art. 304 </t>
  </si>
  <si>
    <t>LINK AL MEDIO DE COMUNICACIÓN</t>
  </si>
  <si>
    <t>¿ESTÁ NORMADO EL SISTEMA DE PARTICIPACIÓN POR MEDIO DE UNA ORDENANZA/RESOLUCIÓN?</t>
  </si>
  <si>
    <t>¿PARTICIPÓ LA CIUDADANÍA EN LA ELABORACIÓN DE ESTA ORDENAZA/RESOLUCIÓN?</t>
  </si>
  <si>
    <t>¿LA ORDENANZA/RESOLUCIÓN FUE DIFUNDIDA Y SOCIALIZADA A LA CIUDADANÍA?</t>
  </si>
  <si>
    <t>¿LA ORDENANZA/RESOLUCIÓN TIENE REGLAMENTOS QUE NORMAN LOS PROCEDIMIENTOS REFERIDOS EN LA MISMA?</t>
  </si>
  <si>
    <t>¿CUÁLES SON ESOS REGLAMENTOS?</t>
  </si>
  <si>
    <t>¿SE IMPLEMENTÓ EN ESTE PERIODO EL SISTEMA DE PARTICIPACIÓN DE ACUERDO A LA ORDENANZA/RESOLUCIÓN Y REGLAMENTO?</t>
  </si>
  <si>
    <t>MECANISMOS DE PARTICIPACIÓN CIUDADANA:</t>
  </si>
  <si>
    <t>MECANISMOS DE PARTICIPACIÓN CIUDADANA</t>
  </si>
  <si>
    <t>NÚMERO DE MECANISMOS IMPLEMENTADOS EN EL AÑO</t>
  </si>
  <si>
    <t>LINK AL MEDIO DE VERIFICACIÓN PUBLICADO EN LA PAG. WEB DE LA INSTITUCIÓN</t>
  </si>
  <si>
    <t>INSTANCIA DE PARTICIPACIÓN</t>
  </si>
  <si>
    <t>AUDIENCIA PÚBLICA</t>
  </si>
  <si>
    <t>CABILDO POPULAR</t>
  </si>
  <si>
    <t>LINK DE ACCESO AL MEDIO DE VERIFICACIÓN</t>
  </si>
  <si>
    <t>CONSEJO DE PLANIFICACIÓN LOCAL</t>
  </si>
  <si>
    <t>SILLA VACÍA</t>
  </si>
  <si>
    <t>CONSEJOS CONSULTIVOS</t>
  </si>
  <si>
    <t>OTROS</t>
  </si>
  <si>
    <t>ASAMBLEA CIUDADANA</t>
  </si>
  <si>
    <t>MECANISMOS - ESPACIOS DE PARTICIPACIÓN</t>
  </si>
  <si>
    <t>EXISTE UNA ASAMBLEA CIUDADANA EN SU TERRITORIO</t>
  </si>
  <si>
    <t>¿EN QUÉ FASES DE LA PLANIFICACIÓN PARTICIPARON LAS ASAMBLEAS CIUDADANAS Y CÓMO?</t>
  </si>
  <si>
    <t>QUE ACTORES PARTICIPARON</t>
  </si>
  <si>
    <t>DESCRIBA LOS LOGROS ALCANZADOS EN EL AÑO</t>
  </si>
  <si>
    <t>ASAMBLEA CIUDADANA LOCAL(DEFINICIÓN EXTRAIDA DE LA LOPC, ART. 65)</t>
  </si>
  <si>
    <t>NOMBRE</t>
  </si>
  <si>
    <t>EMAIL</t>
  </si>
  <si>
    <t>TELEFONO</t>
  </si>
  <si>
    <t>MECANISMOS DE CONTROL SOCIAL:</t>
  </si>
  <si>
    <t>MECANISMOS DE CONTROL SOCIAL GENERADOS POR LA COMUNIDAD</t>
  </si>
  <si>
    <t>NÚMERO DE MECANISMOS</t>
  </si>
  <si>
    <t>VEEDURÍAS CIUDADANAS</t>
  </si>
  <si>
    <t>OBSERVATORIOS CIUDADANOS</t>
  </si>
  <si>
    <t>DEFENSORÍAS COMUNITARIAS</t>
  </si>
  <si>
    <t>COMITÉS DE USUARIOS DE SERVICIOS</t>
  </si>
  <si>
    <t>PROCESO DE RENDICIÓN DE CUENTAS:</t>
  </si>
  <si>
    <t>FASE 1</t>
  </si>
  <si>
    <t>PASOS DEL PROCESO DE RENDICIÓN DE CUENTAS</t>
  </si>
  <si>
    <t>DESCRIBA LA EJECUCIÓN DE LOS PASOS</t>
  </si>
  <si>
    <t>1. LA CIUDADANÍA / ASAMBLEA LOCAL CIUDADANA PRESENTÓ LA LISTA DE TEMAS SOBRE LOS QUE DESEA SER INFORMADA</t>
  </si>
  <si>
    <t>2. LA INSTANCIA DE PARTICIPACIÓN DEL TERRITORIO Y LA ENTIDAD CREARON EL EQUIPO TÉCNICO MIXTO Y PARITARIO (CIUDADANOS Y AUTORIDADES/TÉCNICOS) QUE SE ENCARGARÁ DE ORGANIZAR Y FACILITAR EL PROCESO</t>
  </si>
  <si>
    <t>3. EL EQUIPO TÉCNICO MIXTO Y PARITARIO (CIUDADANOS Y AUTORIDADES/TÉCNICOS) CONFORMARON 2 SUBCOMISIONES PARA LA IMPLEMENTACIÓN DEL PROCESO: UNA LIDERADA POR LA ENTIDAD Y UNA LIDERADA POR LA CIUDADANÍA / ASAMBLEA CIUDADANA.</t>
  </si>
  <si>
    <t>FASE 2</t>
  </si>
  <si>
    <t>1. LA COMISIÓN LIDERADA POR LA ENTIDAD REALIZÓ LA EVALUACIÓN DE LA GESTIÓN INSTITUCIONAL.</t>
  </si>
  <si>
    <t>2. LA COMISIÓN LIDERADA POR LA ENTIDAD REDACTÓ EL INFORME PARA LA CIUDADANÍA, EN EL CUAL RESPONDIÓ LAS DEMANDAS DE LA CIUDADANÍA Y MOSTRÓ AVANCES PARA DISMINUIR BRECHAS DE DESIGUALDAD Y OTRAS DIRIGIDAS A GRUPOS DE ATENCIÓN PRIORITARIA</t>
  </si>
  <si>
    <t>FASE 3</t>
  </si>
  <si>
    <t>1. LA ENTIDAD DIFUNDIÓ EL INFORME DE RENDICIÓN DE CUENTAS A TRAVÉS DE QUÉ MEDIOS</t>
  </si>
  <si>
    <t>2. LA ENTIDAD INVITÓ A LA DELIBERACIÓN PÚBLICA Y EVALUACIÓN CIUDADANA DEL INFORME DE RENDICIÓN DE CUENTAS A LOS ACTORES SOCIALES DEL MAPEO DE ACTORES QUE ENTREGÓ LA ASAMBLEA CIUDADANA DELIBERACIÓN PÚBLICA Y EVALUACIÓN CIUDADANA DEL INFORME DE RENDICIÓN DE CUENTAS A LOS ACTORES SOCIALES DEL MAPEO DE ACTORES QUE ENTREGÓ LA ASAMBLEA CIUDADANA</t>
  </si>
  <si>
    <t>3. LA DELIBERACIÓN PÚBLICA Y EVALUACIÓN CIUDADANA DEL INFORME INSTITUCIONAL SE REALIZÓ DE FORMA PRESENCIAL REALIZÓ DE FORMA PRESENCIAL Y, ADICIONALMENTE, SE RETRANSMITIÓ EN VIVO, A TRAVÉS  DE PLATAFORMAS INTERACTIVAS</t>
  </si>
  <si>
    <t>4. LA ASAMBLEA CIUDADANA / CIUDADANÍA CONTÓ CON UN TIEMPO DE EXPOSICIÓN EN LA AGENDA DE LA DELIBERACIÓN PÚBLICA Y EVALUACIÓN CIUDADANA DEL INFORME DE RENDICIÓN DE CUENTAS DE LA ENTIDAD</t>
  </si>
  <si>
    <t>5. UNA VEZ QUE LA ASAMBLEA CIUDADANA / CIUDADANÍA PRESENTÓ SUS OPINIONES, LA MÁXIMA AUTORIDAD DE LA ENTIDAD EXPUSO SU INFORME DE RENDICIÓN DE CUENTAS</t>
  </si>
  <si>
    <t>6. EN LA DELIBERACIÓN PÚBLICA DE RENDICIÓN DE CUENTAS, LA MÁXIMA AUTORIDAD DE LA ENTIDAD RESPONDIÓ LAS DEMANDAS CIUDADANAS</t>
  </si>
  <si>
    <t>7. EN LA DELIBERACIÓN PÚBLICA DE RENDICIÓN DE CUENTAS SE REALIZARON MESAS DE TRABAJO O COMISIONES PARA QUE LOS CIUDADANOS Y CIUDADANAS DEBATAN Y ELABOREN LAS RECOMENDACIONES PARA MEJORAR LA GESTIÓN DE LA ENTIDAD</t>
  </si>
  <si>
    <t>8. LA COMISIÓN LIDERADA POR LA CIUDADANÍA - RECOGIÓ LAS SUGERENCIAS CIUDADANAS DE CADA MESA QUE SE PRESENTARON EN PLENARIA</t>
  </si>
  <si>
    <t>FASE 4</t>
  </si>
  <si>
    <t>DATOS DE LA DELIBERACIÓN PÚBLICA Y EVALUACIÓN CIUDADANA DE RENDICIÓN DE CUENTAS:</t>
  </si>
  <si>
    <t>Fecha en que se realizó la deliberación pública y evaluación ciudadana de rendición de cuentas:</t>
  </si>
  <si>
    <t>N° DE USUARIOS</t>
  </si>
  <si>
    <t>GÉNERO</t>
  </si>
  <si>
    <t>NACIONALIDADES O PUEBLOS</t>
  </si>
  <si>
    <t>DESCRIBA LAS SUGERENCIAS CIUDADANAS PLANTEADAS A LA GESTIÓN DEL GAD EN LA DELIBERACIÓN PÚBLICA Y EVALUACIÓN CIUDADANA:</t>
  </si>
  <si>
    <t>DEMANDAS PLANTEADAS POR LA ASAMBLEA CIUDADANA / CIUDADANÍA</t>
  </si>
  <si>
    <t>SE TRANSFORMÓ EN COMPROMISO EN LA DELIBERACIÓN PÚBLICA DE RENDICIÓN DE CUENTAS?</t>
  </si>
  <si>
    <t>LINK AL MEDIO DE VERIFICACIÓN(Acta de la deliberación pública firmada por los delegados de la Asamblea/Ciudadanía)</t>
  </si>
  <si>
    <t>CUMPLIMIENTO DEL PLAN DE TRABAJO DE LA RENDICIÓN DE CUENTAS DEL AÑO ANTERIOR EN LA GESTIÓN INSTITUCIONAL</t>
  </si>
  <si>
    <t>SUGERENCIA DE LA COMUNIDAD</t>
  </si>
  <si>
    <t>RESULTADOS DE LA IMPLEMENTACIÓN DE LA SUGERENCIA CIUDADANA</t>
  </si>
  <si>
    <t>PORCENTAJE DE AVANCE DE LA IMPLEMENTACIÓN</t>
  </si>
  <si>
    <t>LINK AL MEDIO DE VERIFICACIÓN (Acta de la deliberación pública firmada por los delegados de la Asamblea / ciudadanía)</t>
  </si>
  <si>
    <t>DIFUSIÓN Y COMUNICACIÓN DE LA GESTIÓN INSTITUCIONAL:</t>
  </si>
  <si>
    <t>MEDIOS DE VERIFICACIÓN</t>
  </si>
  <si>
    <t>No. DE MEDIOS</t>
  </si>
  <si>
    <t>PORCENTAJE DEL PPTO. DEL PAUTAJE QUE SE DESTINO A MEDIOS LOCALES Y REGIONALES</t>
  </si>
  <si>
    <t>PORCENTAJE DEL PPTO. DEL PAUTAJE QUE SE DESTINÓ A MEDIOS NACIONAL</t>
  </si>
  <si>
    <t>PORCENTAJE DEL PPTO DEL PAUTAJE QUE SE DESTINO A MEDIOS INTERNACIONALES</t>
  </si>
  <si>
    <t>NOMBRE DE MEDIO</t>
  </si>
  <si>
    <t>MONTO</t>
  </si>
  <si>
    <t>MINUTOS</t>
  </si>
  <si>
    <t>Radio</t>
  </si>
  <si>
    <t>Prensa</t>
  </si>
  <si>
    <t>Televisión</t>
  </si>
  <si>
    <t>Medios digitales</t>
  </si>
  <si>
    <t>TRANSPARENCIA Y ACCESO A LA INFORMACIÓN DE LA GESTIÓN INSTITUCIONAL Y DE SU RENDICIÓN DE CUENTAS:</t>
  </si>
  <si>
    <t>MECANISMOS ADOPTADOS</t>
  </si>
  <si>
    <t>PUBLICACIÓN EN LA PÁG. WEB DEL INFORME DE RENDICIÓN DE CUENTAS Y SUS MEDIOS DE VERIFICACIÓN ESTABLECIDOS EN EL LITERAL M, DEL ART. 7 DE LA LOTAIP</t>
  </si>
  <si>
    <t>PROCESOS DE CONTRATACIÓN Y COMPRAS PÚBLICAS DE BIENES Y SERVICIOS:</t>
  </si>
  <si>
    <t>Número Total Adjudicados</t>
  </si>
  <si>
    <t>Valor Total Adjudicados</t>
  </si>
  <si>
    <t>Número Total Finalizados</t>
  </si>
  <si>
    <t>Valor Total Finalizados</t>
  </si>
  <si>
    <t>ENAJENACIÓN, DONACIONES Y EXPROPIACIONES DE BIENES:</t>
  </si>
  <si>
    <t>TIPO</t>
  </si>
  <si>
    <t>BIEN</t>
  </si>
  <si>
    <t>VALOR TOTAL</t>
  </si>
  <si>
    <t>INCORPORACIÓN DE RECOMENDACIONES Y DICTÁMENES POR PARTE DE LAS ENTIDADES DE LA FUNCIÓN DE TRANSPARENCIA Y CONTROL SOCIAL Y LA PROCURADURÍA GENERAL DEL ESTADO</t>
  </si>
  <si>
    <t>ENTIDAD QUE RECOMIENDA</t>
  </si>
  <si>
    <t>N0. DE INFORME DE LA ENTIDAD QUE RECOMIENDA</t>
  </si>
  <si>
    <t>NO. DE INFORME DE CUMPLIMIENTO</t>
  </si>
  <si>
    <t>% DE CUMPLIMIENTO DE LAS RECOMENDACION ES</t>
  </si>
  <si>
    <t xml:space="preserve"> DESCRIBA EL OBJETIVO DEL PLAN DE DESARROLLO
TERRITORIAL</t>
  </si>
  <si>
    <t>NOMBRE DE LA INSTITUCIÓN/ENTIDAD</t>
  </si>
  <si>
    <t>COBERTURA GEOGRÁFICA(DE LA INSTITUCIÓN/ ENTIDAD UDAF Y DE CADA UNA DE SUS EOD)</t>
  </si>
  <si>
    <t>MECANISMOS</t>
  </si>
  <si>
    <t>SÓLO SI CONTESTÓ SI INGRESE
LOS DATOS DEL
REPRESENTANTEMECANISMOS DE
PARTICIPACIÓN CIUDADANA</t>
  </si>
  <si>
    <t xml:space="preserve">PLANIFICÓ LA GESTIÓN DEL TERRITORIO CON LA PARTICIPACIÓN DE LA ASAMBLEA CIUDADANA
CIUDADANAS </t>
  </si>
  <si>
    <t>3. LA COMISIÓN LIDERADA POR LA ENTIDAD LLENÓ EL FORMULARIO DE INFORME DE RENDICIÓN DE CUENTAS ESTABLECIDO POR EL CPCCS</t>
  </si>
  <si>
    <t>4. TANTO EL FORMULARIO DE RENDICIÓN DE CUENTAS PARA EL CPCCS, COMO EL INFORME DE RENDICIÓN DE CUENTAS PARA LA CIUDADANÍA FUERON APROBADOS POR LA MÁXIMA AUTORIDAD DE LA ENTIDAD</t>
  </si>
  <si>
    <t xml:space="preserve">TIPO </t>
  </si>
  <si>
    <t>ESCOGER ENTRE:
- COMPETENCIAS/FUNCIONES
 - COMPETENCIAS EXCLUSIVAS</t>
  </si>
  <si>
    <t>PARTICIPANTES EN EL EVENTO DE RENDICIÓN DE CUENTAS</t>
  </si>
  <si>
    <t>TIPO DE EJECUCIÓN</t>
  </si>
  <si>
    <t>TIPO DE CONTRATACIÓN</t>
  </si>
  <si>
    <t>CATÁLOGO ELECTRÓNICO,</t>
  </si>
  <si>
    <t>ÍNFIMA CUANTÍA,</t>
  </si>
  <si>
    <t>RÉGIMEN ESPECIAL</t>
  </si>
  <si>
    <t>SE REALIZÓ LA DEFINICIÓN PARTICIPATIVA DE PRIORIDADES DE INVERSIÓN DEL AÑO SIGUIENTE:</t>
  </si>
  <si>
    <t>MARQUE TODAS LAS POSIBLES:
-ASAMBLEA CIUDADANA
-  INSTANCIA DE PARTICIPACIÓN CIUDADANA
-  ASAMBLEA DEL SISTEMA DE PARTICIPACIÓN</t>
  </si>
  <si>
    <t>ANTEPROYECTO DEL PRESUPUESTO PARTICIPATIVO</t>
  </si>
  <si>
    <t>¿CUENTA CON UN SISTEMA DE PARTICIPACIÓN CIUDADANA EN FUNCIONAMIENTO SEGÚN EL ART. 304 DEL COOTAD EN FUNCIONAMIENTO?</t>
  </si>
  <si>
    <t>GADS</t>
  </si>
  <si>
    <t>PARROQUIAL</t>
  </si>
  <si>
    <t>AZUAY</t>
  </si>
  <si>
    <t>PRESIDENTE</t>
  </si>
  <si>
    <t>SECRETARIA-TESORERA</t>
  </si>
  <si>
    <t>EXCLUSIVA</t>
  </si>
  <si>
    <t>Gestión Ambiental</t>
  </si>
  <si>
    <t>Patrimonio
cultural,
arquitectónico y
natural</t>
  </si>
  <si>
    <t>Vialidad</t>
  </si>
  <si>
    <t>Planificar el desarrollo territorial</t>
  </si>
  <si>
    <t>Porcentaje % del presupuesto parroquial destinado para proyectos sociales y de atención prioritaria a grupos vulnerables.</t>
  </si>
  <si>
    <t>Fomento de las
actividades
productivas y
agropecuarias</t>
  </si>
  <si>
    <t xml:space="preserve"> Integrar la participación de las autoridades para brindar atención a grupos vulnerables, mediante procesos participativos y con gestión además de impulsar la gestión de iniciar acciones de prevención para brindar seguridad local.</t>
  </si>
  <si>
    <t xml:space="preserve">Impulsar la ejecución de planes programas y proyectos que permitan contar una planificación participativa con visión de futuro. </t>
  </si>
  <si>
    <t xml:space="preserve">Se ejecuta proyectos para dar mantenimiento a la red vial de la parroquia y el proyecto económico productivo del vivero parroquial para implementar los huertos familiares. Y ala vez, se readecua los espacios públicos de la parroquia </t>
  </si>
  <si>
    <t>NO</t>
  </si>
  <si>
    <t>SI</t>
  </si>
  <si>
    <t xml:space="preserve">Jóvenes </t>
  </si>
  <si>
    <t xml:space="preserve"> Personas con Discapacidad</t>
  </si>
  <si>
    <t xml:space="preserve">Movilidad Humana </t>
  </si>
  <si>
    <t xml:space="preserve">Personas adultas Mayores </t>
  </si>
  <si>
    <t>S/N</t>
  </si>
  <si>
    <t>NO APLICA</t>
  </si>
  <si>
    <t>LA CIUDADANIA SON ACTORES QUE JUEGAN UN PAPEL DE GRAN IMPORTANCIA, POR TANTO, HAN PARTICIPADO A LO LARGO DE TODO EL PROCESO PARA ESTABLECER EL PRESUPÚESTO ANUAL</t>
  </si>
  <si>
    <t xml:space="preserve"> REPRESENTACIÓN TERRITORIAL                              GRUPOS DE ATENCIÓN PRIORITARIA                  SOCIO ORGANIZATIVA</t>
  </si>
  <si>
    <t>N/A</t>
  </si>
  <si>
    <t>https://app.powerbi.com/view?r=eyJrIjoiMWI4MjI3ODktYWY0NS00YWRmLThmMzItMDZhOWNiZmY2NTI1IiwidCI6ImQ2NDk2NzM4LWY5MTItNGExZS04NDE1LTQwY2E2ZjRhOTRlZCJ9</t>
  </si>
  <si>
    <t>CONTRATACION DIRECTA</t>
  </si>
  <si>
    <t>https://www.compraspublicas.gob.ec/ProcesoContratacion/compras/PC/informacionProcesoContratacion2.cpe?idSoliCompra=o-QKRaEkwncGADE9uD9DzKeWYJdsoRoMBsrmayBoTPE,</t>
  </si>
  <si>
    <t>NA</t>
  </si>
  <si>
    <t>SE REALIZÓ EL CORRESPONDIENTE LLENADO DEL INFORME DE RENDICIÓN DE CUENTAS CON AYUDA DEL PERSONAL ADMINISTRATIVO Y TÉCNICO.</t>
  </si>
  <si>
    <t>EN BASE A LAS PREGUNTAS DE LA CIUDADANIA SE DIO RESPUESTA A LAS MISMAS Y REMITIDA A LA CIUDADANIA</t>
  </si>
  <si>
    <t>NO SE PRESENTA NINGUNA NOVEDAD</t>
  </si>
  <si>
    <t>EL INFORME PRELIMINAR SE DIFUNDE DE FORMA IMPRESA Y MEDIANTE LA WEB.</t>
  </si>
  <si>
    <t>SE REALIZÓ LA INVITACIÓN PARA LA DELIBERACIÓN PÚBLICA POR MEDIO DE LA PÁGINA WEB Y FORMA FISICA.</t>
  </si>
  <si>
    <t>SE REALIZA LA ENTREGA DE LA INVITACIÓN DE FORMA PRESENCIAL.</t>
  </si>
  <si>
    <t>LA DELIBERACIÓN PÚBLICA SE LA REALIZÓ DE FORMA PRESENCIAL Y SE LA TRASMITIO EN VIVO.</t>
  </si>
  <si>
    <t>0-30 MINUTOS</t>
  </si>
  <si>
    <t>DENTRO DEL EVENTO PÚBLICO SE CONSIDERÓ LA PARTICIPACIÓN DE LAS AUTORIDADES DEL GAD PARA LA EMISIÓN DEL INFORME DE RENDICIÓN DE CUENTAS COMO AUTORIDADES.</t>
  </si>
  <si>
    <t xml:space="preserve">	
SE RECEPTA LAS SUGERENCIAS Y RECOMENDACIONES PRESENTADAS POR LA CIUDADANIA</t>
  </si>
  <si>
    <t>SE RECEPTÓ LAS SUGERENCIAS CIUDADANAS Y SE PROCEDIÓ A ELABORAR UN PLAN DE TRABAJO</t>
  </si>
  <si>
    <t>INSTANCIA DE PARTICIPACION CIUDADANA</t>
  </si>
  <si>
    <t>NO SE PRESENTARON NOVEDADES</t>
  </si>
  <si>
    <t>PUBLICACIÓN EN LA PÁG. WEB DE LOS CONTENIDOS ESTABLECIDOS EN EL ART. 19 DE LA LOTAIP</t>
  </si>
  <si>
    <t>NO SE RECIBIERON RECOMENDACIONES O DICTAMENES EN EL AÑO ANTERIOR</t>
  </si>
  <si>
    <t>ASAMBLE PARROQUIAL</t>
  </si>
  <si>
    <t>ENTREGA DE NECESIDADES PARA PRIORIZACION DEL GASTO PUBLICO,   APROBACION DE LA DISTRIBUCION DEL PRESUPUESTO, ELABORACION DE PROYECTOS EN BASE A LAS PRIORIZACIONES; APOYO A LA MAXIMA AUTORIDAD EN SU GESTIÓN</t>
  </si>
  <si>
    <t xml:space="preserve"> INGRESADOS MEDIANTE OFICIO POR LA REPRESENTANTE DE LA CIUDADANIA</t>
  </si>
  <si>
    <t xml:space="preserve">TRAS PREVIA ELABORACION DEL INFORME DE RENDICION DE CUENTAS, SE ENTREGO A LA POBLACION EL MISMO A TRAVES DE LOS MEDIOS DE COMUNICACIÓN DE LA INSTITUCION </t>
  </si>
  <si>
    <t>DENTRO DEL EVENTO PÚBLICO SE CONSIDERÓ UN ESPACIO PARA LA RECEPCIÓN DE LAS SUGERENCIAS Y RECOMENDACIONES POR PARTE DE LA CIUDADANIA. NO SE PRESENTA NINGUNA NOVEDAD Y HACEN LLEGAR LAS FELICITACIONES A LA MÁXIMA AUTORIDAD.</t>
  </si>
  <si>
    <t xml:space="preserve">SE CONSIDERO DENTRO DEL ORDEN DEL DIA LA INTERVENCION DE LA CIUDADANIA CON SUS RECOMENDACIONES Y SUGERENCIAS </t>
  </si>
  <si>
    <t xml:space="preserve">SE TUVO UN CORVERSATORIO ENTRE LAS AUTORIDADS DEL GAD Y LA CIUDADANIA. </t>
  </si>
  <si>
    <t>EL PRESIDENTE ACLARO DUDAS E INQUIETUDES DE LA POBLACION, AL TIEMPO QUE AGRADECIO POR EL APOYO RECIBIDO</t>
  </si>
  <si>
    <t>SE ENTREGARO HOJAS PARA SUGERENCIAS TRABAJADAS DE MANERA INDIVIDUAL</t>
  </si>
  <si>
    <t>Planificar el desarrollo parroquial</t>
  </si>
  <si>
    <t>Planificar, construir y mantener infraestructura física, equipamientos y espacios públicos</t>
  </si>
  <si>
    <t>Planificar y mantener la vialidad parroquial rural,</t>
  </si>
  <si>
    <t>Incentivar actividades productivas comunitarias</t>
  </si>
  <si>
    <t>Gestionar, coordinar y administrar los servicios públicos</t>
  </si>
  <si>
    <t>Promover la organización de los ciudadanos</t>
  </si>
  <si>
    <t>Gestionar cooperación internacional</t>
  </si>
  <si>
    <t>Vigilar la ejecución de obras y la calidad de los servicios públicos</t>
  </si>
  <si>
    <t>Diseñar, coordinar, implementar y evaluar planes, programas y proyectos</t>
  </si>
  <si>
    <t>Identificar y priorizar necesidades comunitarias</t>
  </si>
  <si>
    <t>Identificar las necesidades viales</t>
  </si>
  <si>
    <t>Diseñar, impulsar y apoyar procesos productivos organizados en la comunidad</t>
  </si>
  <si>
    <t>Identificar las necesidades de servicios públicos</t>
  </si>
  <si>
    <t>Fomentar y fortalecer la participación activa, organizada y autónoma de la población en la vida comunitaria y en la gestión del desarrollo local</t>
  </si>
  <si>
    <t>Supervisar, controlar y dar seguimiento a las obras y servicios públicos que se ejecutan dentro del territorio parroquial</t>
  </si>
  <si>
    <t>Se promociona en redes</t>
  </si>
  <si>
    <t>Proteger y conservar las fuentes hídricas y el medio ambiente programas de concientización y gestión de aportes para contar con una naturaleza sana</t>
  </si>
  <si>
    <t xml:space="preserve">Niñas, niños y adolescentes </t>
  </si>
  <si>
    <t>Se comunica y promociona la cultura y tradición local</t>
  </si>
  <si>
    <t>Se intervenir anualmente en las vías de la parroquia</t>
  </si>
  <si>
    <t>Se da mantenimiento de las vías de la parroquia.</t>
  </si>
  <si>
    <t>Se hace coordinación con las comunidades</t>
  </si>
  <si>
    <t>GOBIERNO AUTÓNOMO DESCENTRALIZADO PARROQUIAL DE LLACAO</t>
  </si>
  <si>
    <t>CUENCA</t>
  </si>
  <si>
    <t>LLACAO</t>
  </si>
  <si>
    <t>CENTRO PARROQUIAL</t>
  </si>
  <si>
    <t>gadpllacao@hotmail.com</t>
  </si>
  <si>
    <t>(07) 4098665</t>
  </si>
  <si>
    <t>https://gadllacao.gob.ec/azuay/</t>
  </si>
  <si>
    <t>WALTER QUITO PERALTA</t>
  </si>
  <si>
    <t>presidente@gadllacao.gob.ec</t>
  </si>
  <si>
    <t>ANGELICA ORTIZ</t>
  </si>
  <si>
    <t>Articular esfuerzos y recursos nacionales para fortalecer proyectos locales</t>
  </si>
  <si>
    <t>(07) 409-8665</t>
  </si>
  <si>
    <t>https://gadllacao.gob.ec/azuay/rendicion-de-cuentas-2024/</t>
  </si>
  <si>
    <t>https://gadllacao.gob.ec/azuay/actas-y-resoluciones/</t>
  </si>
  <si>
    <t xml:space="preserve">SE PRESENTO A LA CIUDADANIA </t>
  </si>
  <si>
    <t xml:space="preserve">	
EL EQUIPO ELABORARA Y PRESENTARA EL INFORME A LA MÁXIMA AUTORIDAD PARA SU APROBACIÓN. EL MISMO QUE ES ANALIZADO Y APROBADO POR LA MÁXIMA AUTORIDAD.</t>
  </si>
  <si>
    <t>5. LA ENTIDAD ENVIARA EL INFORME DE RENDICIÓN DE CUENTAS INSTITUCIONAL A LA INSTANCIA DE PARTICIPACIÓN Y A LA ASAMBLEA CIUDADANA.</t>
  </si>
  <si>
    <t>9. LOS REPRESENTANTES CIUDADANOS / ASAMBLEA CIUDADANA FIRMARAN EL ACTA EN LA QUE SE RECOGIÓ LAS SUGERENCIAS CIUDADANAS QUE SE PRESENTARON EN LA PLENARIA</t>
  </si>
  <si>
    <t>2. LA ENTIDAD ENTREGARA EL PLAN DE TRABAJO A LA ASAMBLEA CIUDADANA AL CONSEJODE PLANIFICACIÓN Y LA INSTANCIA DE PARTICIPACIÓN PARA SU MONITOREO</t>
  </si>
  <si>
    <t>1. LA ENTIDAD ELABORARA UN PLAN DE TRABAJO PARA INCORPORAR SUGERENCIAS CIUDADANAS EN SU GESTIÓN</t>
  </si>
  <si>
    <t>https://www.compraspublicas.gob.ec/ProcesoContratacion/compras/NCO/FrmNCOListado.cpe</t>
  </si>
  <si>
    <t>https://catalogoelectronico.compraspublicas.gob.ec/</t>
  </si>
  <si>
    <t>https://www.facebook.com/profile.php?id=100093177676499</t>
  </si>
  <si>
    <t>PAGINA DE FACEBOOK: GAD Parroquial Llacao</t>
  </si>
  <si>
    <t xml:space="preserve">Se gestiona con las siguientes instituciones: GAD Provincial del Azuay y Municipio de Cuenca para la firma de convenios de cooperación interinstitucional. </t>
  </si>
  <si>
    <t>Crear un Área de Conservación y Uso Sustentable (ACUS) para la parroquia, para conservar el poco patrimonio natural existente en el territorio</t>
  </si>
  <si>
    <t>Elaborar y ejecutar un proyecto de educación y sensibilización ambiental dirigido a los habitantes de la parroquia Llacao enfocado a su problemática ambiental</t>
  </si>
  <si>
    <t xml:space="preserve">Posicionar a la parroquia como uno de los ejes de desarrollo en el campo agropecuario a nivel local, con un sistema de comercialización justo. </t>
  </si>
  <si>
    <t>Desarrollar y afianzar un modelo de gestión sostenible que, mediante la generación y reinversión de ingresos, garantice la protección y apreciación del patrimonio ambiental y cultural de Pachamama y la Escaramuza. Este modelo potenciará la participación de las comunidades locales y fomentará la conciencia sobre la importancia de preservar estos recursos, asegurando su mantenimiento y disfrute para futuras generaciones.</t>
  </si>
  <si>
    <t>Potenciar las capacidades operativas, administrativas y de gestión para garantizar una administración eficiente, transparente y participativa, que responda efectivamente a las necesidades y aspiraciones de la comunidad local hasta 2027.</t>
  </si>
  <si>
    <t>Promover la participación activa y efectiva de los jóvenes en la toma de decisiones, mediante la creación de espacios y mecanismos inclusivos que les permita contribuir significativamente en la planificación, ejecución y evaluación de políticas y proyectos locales, hasta 2027.</t>
  </si>
  <si>
    <t>Fortalecer emprendimientos y nuevos aprendizajes en jornadas extra curriculares a la población infanto- juvenil</t>
  </si>
  <si>
    <t>Fortalecer el cumplimiento de la política pública de protección social a las familias en situación de pobreza</t>
  </si>
  <si>
    <t xml:space="preserve"> Implementar acciones para disminuir a los riesgos de la diversidad cultural.</t>
  </si>
  <si>
    <t>Implementar acciones para disminuir a los riesgos de la diversidad cultural.</t>
  </si>
  <si>
    <t>Implementar eventos competitivos Inter barriales en las canchas adecuadas</t>
  </si>
  <si>
    <t>Impulsar la ejecución de proyectos de alcantarillado en cogestión con ETAPA</t>
  </si>
  <si>
    <t xml:space="preserve">Realizar el mantenimiento de la red existente, efectuar la mejora de la capa de rodadura en las áreas urbanas y rurales priorizando las vías de acceso de la parroquia. </t>
  </si>
  <si>
    <t>Mejorar el espacio de la Plaza Central que actualmente no brinda condiciones para el desarrollo de las actividades de los diferentes grupos poblacionales</t>
  </si>
  <si>
    <t>Establecer un equipamiento deportivo para la parroquia</t>
  </si>
  <si>
    <t>Efectuar el mantenimiento de los cementerios de la parroquia</t>
  </si>
  <si>
    <t xml:space="preserve">Mejorar la infraestructura turística complementaria para el Pachamama </t>
  </si>
  <si>
    <t>Ampliar el edificio administrativo existente.</t>
  </si>
  <si>
    <t>Mejorar el equipamiento recreacional infantil en escuelas y espacios de recreación de la parroquia.</t>
  </si>
  <si>
    <t>Mejorar el estado de la señalización de la vía de acceso a la parroquia y la educación vial de la población.</t>
  </si>
  <si>
    <t>Contar un estudio de riesgo actualizado para el centro parroquial</t>
  </si>
  <si>
    <t>Contar con un estudio urbanístico para el Centro Parroquial y El Cisne</t>
  </si>
  <si>
    <t>Realizar obras de mitigación y manejo de riesgos existentes en forma emergente.</t>
  </si>
  <si>
    <t>Mejorar las condiciones de uso del espacio</t>
  </si>
  <si>
    <t>Falta de recursos económicos</t>
  </si>
  <si>
    <t>Capacitar al 40% de los habitantes de la parroquia  sobre la problemática ambiental, hasta  2026.</t>
  </si>
  <si>
    <t>Porcentaje de población capacitada respecto a la problemática ambiental que afecta el territorio, 2027</t>
  </si>
  <si>
    <t>Se protegen áreas de recarga hídrica</t>
  </si>
  <si>
    <t>Se trabaja con dirigentes de la comunidad</t>
  </si>
  <si>
    <t>Implementar un modelo de  intervención  en seguridad ciudadana y manejo de violencia para la parroquia al 2027.</t>
  </si>
  <si>
    <t>Número de modelos de gestión de intervención en seguridad ciudadana y manejo de violencia implementado al 2027</t>
  </si>
  <si>
    <t>Se coordina con los centro parroquial y parroco para promocionar sus festividades</t>
  </si>
  <si>
    <t>Mantener anualmente 50 Km de vías de lastre y mejorar la capa de rodadura de 1Km de vías urbanas y 500 mts de vías rurales</t>
  </si>
  <si>
    <t>Sumatoria del número de Kilómetros de vías de lastre con mantenimiento con el número de Kilómetros de vías que mejoran su capa de rodadura</t>
  </si>
  <si>
    <t>Al 2027 se cuenta con dos estudios urbanos aprobados por el GAD Cuenca</t>
  </si>
  <si>
    <t>Número de estudios urbanos aprobados</t>
  </si>
  <si>
    <t>Proteccion de Grupos Vulnerables</t>
  </si>
  <si>
    <t>Mantener 2 campañas anuales para atención primaria en salud  implementadas al 2027.</t>
  </si>
  <si>
    <t xml:space="preserve">Se coordina con el MIES, ayuda a grupos vulnerables. </t>
  </si>
  <si>
    <t>Se colabora directamente con cada comunidad para impulsar procesos locales</t>
  </si>
  <si>
    <t>Implementar 3 canales de comercialización justos, hasta el 2027</t>
  </si>
  <si>
    <t>Número de productos turísticos sostenibles posicionados y reconocidos por la Fundación Municipal Turismo  y MINTUR</t>
  </si>
  <si>
    <t>Programa de reforestación y forestación</t>
  </si>
  <si>
    <t>Se desarrolla un proyecto de reforestación a nivel de toda la parroquia</t>
  </si>
  <si>
    <t>Se logra volver a firmar  convenios de cooperación interinstitucional para ejecutar los siguientes proyectos.</t>
  </si>
  <si>
    <t>FINALIZADO</t>
  </si>
  <si>
    <t xml:space="preserve">FINALIZADO </t>
  </si>
  <si>
    <t>EQUIPAMIENTO COMUNITARIO</t>
  </si>
  <si>
    <t xml:space="preserve">PLANIFICACION </t>
  </si>
  <si>
    <t>MANTENIMIENTO VIAL</t>
  </si>
  <si>
    <t>ASAMBLEA PARROQUIAL</t>
  </si>
  <si>
    <t>Desarrollar programas de capacitación a los habitantes para brindar conocimientos en modelos de gestión pública que permita construir sociedad desde las bases.</t>
  </si>
  <si>
    <t>Ninguna</t>
  </si>
  <si>
    <t>MASCULINO</t>
  </si>
  <si>
    <t>FEMENINO</t>
  </si>
  <si>
    <t>LGBTI</t>
  </si>
  <si>
    <t>MONTUBIO</t>
  </si>
  <si>
    <t>MESTIZO</t>
  </si>
  <si>
    <t>CHOLO</t>
  </si>
  <si>
    <t>INDIGENA</t>
  </si>
  <si>
    <t>AFROECUATORIANO</t>
  </si>
  <si>
    <t>OBJETIVOS DEL PLAN DE DESARROLLO Y ORDENAMIENTO DE SU TERRITORIO - PDOT</t>
  </si>
  <si>
    <t>CEMENTERIO DE LOURDES</t>
  </si>
  <si>
    <t>CONSTRUCCIÓN DE UN BLOQUE DE BÓVEDAS Y CERRAMIENTO EN EL CEMENTERIO DE LOURDES DE LA PARROQUIA LLACAO</t>
  </si>
  <si>
    <t>ESTUDIOS TÉCNICOS PARA DISEÑO Y CONSTRUCCIÓN DE LOS PARQUES DE AGUAPATA Y EL CISNE  DE LA PARROQUIA LLACAO, CANTÓN CUENCA, PROVINCIA DEL AZUAY.</t>
  </si>
  <si>
    <t>ACTUALIZACIÓN DE LOS ESTUDIOS PARA EL PAVIMENTO FLEXIFLE PARA LA VIA: PUENTE DE LOURDES – CENTRO PARROQUIAL VIA RICAURTE LLACAO LONGITUD APROX. DE 3 KM.</t>
  </si>
  <si>
    <t xml:space="preserve">RECONSTRUCCION DE LAS ESCALINATAS DE CHALLUABAMBA DE LA PARROQUIA LLACAO </t>
  </si>
  <si>
    <t>CONTRATACIÓN DEL SERVICIO DE ALQUILER DE RETROEXCAVADORA Y VOLQUETAS PARA ATENDER TRABAJOS POR EMERGENCIA OCASIONADOS POR LA TEMPORADA INVERNAL EN VARIOS SECTORES</t>
  </si>
  <si>
    <t xml:space="preserve">PRODUCCIÓN </t>
  </si>
  <si>
    <t>ADQUISICION DE CUYES PIE DE CRIA PARA EL FORTALECIMIENTO DE LOS SISTEMAS DE PRODUCCIÓN EN LA PARROQUIA LLACAO DEL CANTON CUENCA, PROVINCIA DEL AZUAY.</t>
  </si>
  <si>
    <t xml:space="preserve">Realizar gestiones para promover el desarrollo local económico productivo con la infraestructura vial, turística, agro productiva, de comunicaciones y con valor agregado necesarios para el bienestar social e inclusivo de la parroquia Llacao. </t>
  </si>
  <si>
    <t xml:space="preserve">P. Mantenimiento y readecuación de espacios públicos Programa social-Económica vivero producción de abono y entrega de cuyes 2025; Proyecto mantenimiento vial convenio con el municipio; P. Mantenimiento vial con maquinaria del GAD Municipal </t>
  </si>
  <si>
    <t xml:space="preserve">P. Fortalecimiento social; Proyecto Espacios de Socialización y de Encuentro para Personas Adultas Mayores de la Parroquia Llacao. “Miradas De Sabiduria”.; Proyecto Tu Espacio de Desarrollo Juvenil "Guambra Kusi". </t>
  </si>
  <si>
    <t>Se realizan programas y proyectos en el área social, con la finalidad de trabajar con los grupos de atención prioritaria de la parroquia, para de esta forma contribuir en el mejoramiento de la alimentación con la dotación de raciones alimenticias y talleres, hacer buen uso del tiempo libre en tiempo de vacaciones de los niños, niños y adolescentes de la parroquia. Generar oportunidades de igualdad para las personas con discapacidad, que puedan acceder a las terapias programas en los establecimientos de salud pública. Fomentar destrezas artísticas y culturales en danza y música para todos los grupos prioritarios. Dictar talleres de musica, manualidades, gimnasia rítmica y charlas de nutrición. Además, se gestiona un proyecto con el Municipio para la atención de los grupos prioritarios.</t>
  </si>
  <si>
    <t>Se articula un trabajo conjunto con las instituciones como Prefectura del Azuay para fortalecer la parte económica productiva.</t>
  </si>
  <si>
    <t xml:space="preserve">Se realizan talleres y capacitaciones para el cuidado de cuyes con la Prefectura del Azuay, la preparación de abono orgánico y el cuidado de plantas frutales. </t>
  </si>
  <si>
    <t>Proyecto productivo.</t>
  </si>
  <si>
    <t xml:space="preserve">Difusion y rescate de la cultura de la parroquia.
</t>
  </si>
  <si>
    <t>Mantenimiento vial de la parroquia.</t>
  </si>
  <si>
    <t>Proyecto atención prioritaria al Sector vulnerable de la parroquia</t>
  </si>
  <si>
    <t>Proyecto atención prioritaria al Sector vulnerable de la parroquia.</t>
  </si>
  <si>
    <t>Fomentar la cultura, musica, arte, el deporte</t>
  </si>
  <si>
    <t>Fomentar la cultura, musica, arte, el deporte.</t>
  </si>
  <si>
    <t>Reforestacion y recuperacion de quebradas</t>
  </si>
  <si>
    <t>Reforestacion y recuperacion de quebradas.</t>
  </si>
  <si>
    <t>Fortalecimiento institucional</t>
  </si>
  <si>
    <t>Fortalecimiento institucional.</t>
  </si>
  <si>
    <t>Limpieza y barrido de la area urbana parroquial</t>
  </si>
  <si>
    <t>Limpieza y barrido de la area urbana parroquial.</t>
  </si>
  <si>
    <t>Proyecto adultos mayores MIES</t>
  </si>
  <si>
    <t>Proyecto adultos mayores MIES.</t>
  </si>
  <si>
    <t>Proyecto agricola compost</t>
  </si>
  <si>
    <t>Proyecto agricola compost.</t>
  </si>
  <si>
    <t>Infraestructura comunal y equipamientos</t>
  </si>
  <si>
    <t>PROYECTO</t>
  </si>
  <si>
    <t>https://gadllacao.gob.ec/azuay/rendicion-de-cuentas-2025/</t>
  </si>
  <si>
    <t>PENDIENTE SE PUBLIQUE LA CEDULA DE GASTOS DEL AÑO 2025 ESE LINK SE DEBE COPIAR EN ESTA FILA</t>
  </si>
  <si>
    <t>Difusion y rescate de la cultura de la parroquia</t>
  </si>
  <si>
    <t>Proyecto productivo</t>
  </si>
  <si>
    <t>Mantenimiento vial de la parroquia</t>
  </si>
  <si>
    <t>76-100</t>
  </si>
  <si>
    <t>1-25</t>
  </si>
  <si>
    <t>51-75</t>
  </si>
  <si>
    <t>SE LLEVA A CABO LA SESION CON FECHA 30 DE MARZO A LAS 19H00, EN DONDE SE CONFORMA EL EQUIPO MIXTO PARA DAR CONTINUIDAD CON EL PROCESO DE RENDICION DE CUENTAS</t>
  </si>
  <si>
    <t>EL EQUIPO TÉCNICO DEL GAD PARROQUIAL DESARROLLÓ EL INFORME PRELIMINAR DE LA GESTIÓN 2025. EL EQUIPO TÉCNICO DEL GAD PARROQUIAL DE LLACAO. REVISO Y ANALIZO LAS SIGUIENTES DOCUMENTOS: PLAN DE DESARROLLO Y ORDENAMIENTO TERRITORIAL (PDOT), COMPETENCIAS DEL GAD, PLAN DE GOBIERNO DE LA MÁXIMA AUTORIDAD, PLAN OPERATIVO ANUAL (POA) Y PRESUPUESTO.</t>
  </si>
  <si>
    <t xml:space="preserve">EL PERSONAL DIRECTIVO, ADMINISTRATIVO Y TÉCNICO SISTEMATIZA Y DA RESPUESTA A LAS CONSULTAS Y/O DEMANDAS CIUDADANAS, Y PROCEDE A ELABORAR EL BORRADOR DEL INFORME DE RENDICIÓN DE CUENTAS. </t>
  </si>
  <si>
    <t>LA CIUDADANIA PRESENTO EN LAS OFICINAS DE LA INSTITUCION LOS TEMAS SOBRE LOS QUE DESEA CONOCER, MENDIANTE INTERVENCIONES CON FECHA 30 DE MARZO 2026.</t>
  </si>
  <si>
    <t>LA DELIBERACION FUE DE MANERA PRESENCIAL, ADICIONALMENTE SE TRANSMITIO POR LA RED SOCIAL DE FACEBOOK DEL GAD PARROQUIAL, Y SU INFORME SE ENCUENTRA PUBLICADO EN LA PAGINA OFICIAL DEL GAD</t>
  </si>
  <si>
    <t xml:space="preserve">Trabajar equitativamente para todas las comunidades. 
Se Expresa sus felicitaciones al GAD parroquial de Llacao y su equipo de trabajo y espera que sigan trabajando de manera conjunta por el bienestar de la población.
Se Pide se de mantenimiento de las carreteras hacia las comunidades y también a los espacios públicos como lo son los parques y canchas.
</t>
  </si>
  <si>
    <t>LA CIUDADANÍA PIDE QUE SE TRABAJE POR TODAS LAS COMUNIDADES DE FORMA CONJUNTA Y QUE LA ACTUAL ADMINISTRACIÓN TRABAJE DE FORMA ARTÍCULADA PARA CONSEGUIR MÁS BENEFICIOS PARA LA PARROQUIA, GESTIONANDO ANTE LAS DIFERENTES INSTITUCIONES PARA TRAER MAYORES BENEFICIOS AL TERRITORIO. ASI MISMO PIDE QUE SE TRABAJE MAS EN LA ATENCION A LOS GRUPOS PRIORITARIOS Y EN EL TEMA ECONOMICO PRODUCTIVO.</t>
  </si>
  <si>
    <t>SE HA FIRMADO CONVENIOS PARA CONTAR CON UN PROMOTOR QUIEN DA ATENCION A LOS GRUPOS PRIORITARIOS Y EN PROYECTOS AMBIENTALES.</t>
  </si>
  <si>
    <t>https://gadllacao.gob.ec/azuay/2025-2/</t>
  </si>
  <si>
    <t>ADQUISICIÓN DE SUMINISTROS, INSTALACIÓN Y MANTENIMIENTO DE BOMBAS SUMERGIBLES PARA POZOS DE ABSORCIÓN EN LA PARROQUIA LLACAO.</t>
  </si>
  <si>
    <t>ADQUISICIÓN DE MATERIALES PARA LAS DISTINTAS OBRAS EN VARIOS SECTORES DE LA PARROQUIA DE LLACAO.</t>
  </si>
  <si>
    <t>Adquisición de abono orgánico, plántulas de hortalizas y semillas de forrajes alfalfa, raygrass para cumplimiento del Convenio N214 2024</t>
  </si>
  <si>
    <t>SUMINISTRO DE LUCES DECORATIVAS, MANTENIMIENTO E INSTALACIÓN DE ALEGORÍAS NAVIDEÑAS EN ESPACIOS PUBLICOS DEL CENTRO PARROQUIAL DE LLACAO.</t>
  </si>
  <si>
    <t xml:space="preserve">MANTENIMIENTO VIAL DE ALGUNAS VIAS DE LA PARROQUIAL LLACAO.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</si>
</sst>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8">
    <font>
      <sz val="11"/>
      <color theme="1"/>
      <name val="Calibri"/>
      <charset val="134"/>
      <scheme val="minor"/>
    </font>
    <font>
      <sz val="11"/>
      <color rgb="FF000000"/>
      <name val="Arial"/>
      <family val="2"/>
    </font>
    <font>
      <sz val="11"/>
      <color theme="1"/>
      <name val="Arial"/>
      <family val="2"/>
    </font>
    <font>
      <sz val="8"/>
      <color theme="1"/>
      <name val="Arial"/>
      <family val="2"/>
    </font>
    <font>
      <sz val="6"/>
      <color theme="1"/>
      <name val="Arial"/>
      <family val="2"/>
    </font>
    <font>
      <sz val="6"/>
      <name val="Arial"/>
      <family val="2"/>
    </font>
    <font>
      <b/>
      <sz val="11"/>
      <color theme="1"/>
      <name val="Arial"/>
      <family val="2"/>
    </font>
    <font>
      <sz val="9"/>
      <color rgb="FF000000"/>
      <name val="Arial"/>
      <family val="2"/>
    </font>
    <font>
      <b/>
      <sz val="10"/>
      <color rgb="FFFFFFFF"/>
      <name val="Arial"/>
      <family val="2"/>
    </font>
    <font>
      <sz val="7"/>
      <color rgb="FF000000"/>
      <name val="Arial"/>
      <family val="2"/>
    </font>
    <font>
      <sz val="7"/>
      <color rgb="FF808080"/>
      <name val="Arial"/>
      <family val="2"/>
    </font>
    <font>
      <b/>
      <sz val="8"/>
      <color theme="1"/>
      <name val="Arial"/>
      <family val="2"/>
    </font>
    <font>
      <sz val="8"/>
      <color rgb="FFFFFFFF"/>
      <name val="Arial"/>
      <family val="2"/>
    </font>
    <font>
      <sz val="7"/>
      <name val="Arial"/>
      <family val="2"/>
    </font>
    <font>
      <sz val="8"/>
      <name val="Arial"/>
      <family val="2"/>
    </font>
    <font>
      <sz val="11"/>
      <name val="Arial"/>
      <family val="2"/>
    </font>
    <font>
      <sz val="11"/>
      <color theme="1"/>
      <name val="Arial MT"/>
      <charset val="134"/>
    </font>
    <font>
      <sz val="7"/>
      <color rgb="FF7F7F7F"/>
      <name val="Arial"/>
      <family val="2"/>
    </font>
    <font>
      <sz val="7"/>
      <color theme="1"/>
      <name val="Arial"/>
      <family val="2"/>
    </font>
    <font>
      <sz val="6"/>
      <color rgb="FF000000"/>
      <name val="Arial"/>
      <family val="2"/>
    </font>
    <font>
      <sz val="6"/>
      <color rgb="FF808080"/>
      <name val="Arial"/>
      <family val="2"/>
    </font>
    <font>
      <sz val="5"/>
      <color rgb="FF808080"/>
      <name val="Arial"/>
      <family val="2"/>
    </font>
    <font>
      <sz val="8"/>
      <color rgb="FFFFFFFF"/>
      <name val="Arial MT"/>
      <charset val="134"/>
    </font>
    <font>
      <sz val="8"/>
      <color rgb="FF000000"/>
      <name val="Arial"/>
      <family val="2"/>
    </font>
    <font>
      <sz val="6"/>
      <color rgb="FFFFFFFF"/>
      <name val="Arial"/>
      <family val="2"/>
    </font>
    <font>
      <sz val="7"/>
      <color rgb="FFFFFFFF"/>
      <name val="Arial"/>
      <family val="2"/>
    </font>
    <font>
      <sz val="8"/>
      <color rgb="FFFFFFFF"/>
      <name val="Segoe UI"/>
      <family val="2"/>
    </font>
    <font>
      <u/>
      <sz val="11"/>
      <color theme="10"/>
      <name val="Calibri"/>
      <family val="2"/>
      <scheme val="minor"/>
    </font>
    <font>
      <sz val="8"/>
      <name val="Calibri"/>
      <family val="2"/>
      <scheme val="minor"/>
    </font>
    <font>
      <sz val="10"/>
      <color theme="1"/>
      <name val="Arial"/>
      <family val="2"/>
    </font>
    <font>
      <u/>
      <sz val="9"/>
      <color theme="10"/>
      <name val="Calibri"/>
      <family val="2"/>
      <scheme val="minor"/>
    </font>
    <font>
      <sz val="9"/>
      <color theme="1"/>
      <name val="Arial"/>
      <family val="2"/>
    </font>
    <font>
      <sz val="9"/>
      <name val="Arial"/>
      <family val="2"/>
    </font>
    <font>
      <u/>
      <sz val="11"/>
      <color theme="1"/>
      <name val="Calibri"/>
      <family val="2"/>
      <scheme val="minor"/>
    </font>
    <font>
      <sz val="7"/>
      <color rgb="FF808080"/>
      <name val="Arial"/>
      <charset val="134"/>
    </font>
    <font>
      <sz val="7"/>
      <color theme="1"/>
      <name val="Arial"/>
      <charset val="134"/>
    </font>
    <font>
      <sz val="7"/>
      <color rgb="FF7F7F7F"/>
      <name val="Arial"/>
      <charset val="134"/>
    </font>
    <font>
      <u/>
      <sz val="11"/>
      <color rgb="FF0000E6"/>
      <name val="Calibri"/>
      <family val="2"/>
      <scheme val="minor"/>
    </font>
  </fonts>
  <fills count="5">
    <fill>
      <patternFill patternType="none"/>
    </fill>
    <fill>
      <patternFill patternType="gray125"/>
    </fill>
    <fill>
      <patternFill patternType="solid">
        <fgColor rgb="FF5B9BD5"/>
        <bgColor indexed="64"/>
      </patternFill>
    </fill>
    <fill>
      <patternFill patternType="solid">
        <fgColor rgb="FFFFFFFF"/>
        <bgColor indexed="64"/>
      </patternFill>
    </fill>
    <fill>
      <patternFill patternType="solid">
        <fgColor theme="0"/>
        <bgColor indexed="64"/>
      </patternFill>
    </fill>
  </fills>
  <borders count="15">
    <border>
      <left/>
      <right/>
      <top/>
      <bottom/>
      <diagonal/>
    </border>
    <border>
      <left style="thin">
        <color auto="1"/>
      </left>
      <right/>
      <top/>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bottom style="thin">
        <color auto="1"/>
      </bottom>
      <diagonal/>
    </border>
    <border>
      <left/>
      <right style="thin">
        <color auto="1"/>
      </right>
      <top/>
      <bottom style="thin">
        <color auto="1"/>
      </bottom>
      <diagonal/>
    </border>
    <border>
      <left/>
      <right style="thin">
        <color auto="1"/>
      </right>
      <top style="thin">
        <color auto="1"/>
      </top>
      <bottom/>
      <diagonal/>
    </border>
    <border>
      <left/>
      <right/>
      <top/>
      <bottom style="thin">
        <color auto="1"/>
      </bottom>
      <diagonal/>
    </border>
    <border>
      <left/>
      <right style="thin">
        <color auto="1"/>
      </right>
      <top/>
      <bottom/>
      <diagonal/>
    </border>
  </borders>
  <cellStyleXfs count="2">
    <xf numFmtId="0" fontId="0" fillId="0" borderId="0"/>
    <xf numFmtId="0" fontId="27" fillId="0" borderId="0" applyNumberFormat="0" applyFill="0" applyBorder="0" applyAlignment="0" applyProtection="0"/>
  </cellStyleXfs>
  <cellXfs count="303">
    <xf numFmtId="0" fontId="0" fillId="0" borderId="0" xfId="0"/>
    <xf numFmtId="0" fontId="1" fillId="0" borderId="0" xfId="0" applyFont="1" applyAlignment="1">
      <alignment vertical="top" wrapText="1"/>
    </xf>
    <xf numFmtId="0" fontId="2" fillId="0" borderId="0" xfId="0" applyFont="1"/>
    <xf numFmtId="0" fontId="3" fillId="0" borderId="0" xfId="0" applyFont="1"/>
    <xf numFmtId="0" fontId="4" fillId="0" borderId="0" xfId="0" applyFont="1"/>
    <xf numFmtId="0" fontId="5" fillId="0" borderId="0" xfId="0" applyFont="1"/>
    <xf numFmtId="0" fontId="7" fillId="0" borderId="0" xfId="0" applyFont="1" applyAlignment="1">
      <alignment vertical="center"/>
    </xf>
    <xf numFmtId="0" fontId="9" fillId="0" borderId="2" xfId="0" applyFont="1" applyBorder="1" applyAlignment="1">
      <alignment vertical="center" wrapText="1"/>
    </xf>
    <xf numFmtId="0" fontId="9" fillId="0" borderId="2" xfId="0" applyFont="1" applyBorder="1" applyAlignment="1">
      <alignment vertical="center"/>
    </xf>
    <xf numFmtId="0" fontId="3" fillId="0" borderId="0" xfId="0" applyFont="1" applyAlignment="1">
      <alignment horizontal="left" vertical="center" indent="1"/>
    </xf>
    <xf numFmtId="0" fontId="11" fillId="0" borderId="0" xfId="0" applyFont="1" applyAlignment="1">
      <alignment horizontal="left" vertical="center" indent="1"/>
    </xf>
    <xf numFmtId="0" fontId="10" fillId="3" borderId="0" xfId="0" applyFont="1" applyFill="1" applyAlignment="1">
      <alignment horizontal="center" vertical="center"/>
    </xf>
    <xf numFmtId="0" fontId="12" fillId="2" borderId="2" xfId="0" applyFont="1" applyFill="1" applyBorder="1" applyAlignment="1">
      <alignment horizontal="center" vertical="center" wrapText="1"/>
    </xf>
    <xf numFmtId="0" fontId="12" fillId="2" borderId="2" xfId="0" applyFont="1" applyFill="1" applyBorder="1" applyAlignment="1">
      <alignment vertical="top" wrapText="1"/>
    </xf>
    <xf numFmtId="0" fontId="12" fillId="2" borderId="2" xfId="0" applyFont="1" applyFill="1" applyBorder="1" applyAlignment="1">
      <alignment horizontal="center" vertical="top" wrapText="1"/>
    </xf>
    <xf numFmtId="0" fontId="15" fillId="0" borderId="2" xfId="0" applyFont="1" applyBorder="1"/>
    <xf numFmtId="0" fontId="14" fillId="0" borderId="0" xfId="0" applyFont="1" applyAlignment="1">
      <alignment horizontal="left" vertical="center" indent="1"/>
    </xf>
    <xf numFmtId="0" fontId="15" fillId="0" borderId="0" xfId="0" applyFont="1"/>
    <xf numFmtId="0" fontId="15" fillId="0" borderId="0" xfId="0" applyFont="1" applyAlignment="1">
      <alignment horizontal="center"/>
    </xf>
    <xf numFmtId="0" fontId="16" fillId="0" borderId="0" xfId="0" applyFont="1" applyAlignment="1">
      <alignment horizontal="center" vertical="top" wrapText="1"/>
    </xf>
    <xf numFmtId="0" fontId="16" fillId="0" borderId="0" xfId="0" applyFont="1" applyAlignment="1">
      <alignment vertical="top" wrapText="1"/>
    </xf>
    <xf numFmtId="0" fontId="0" fillId="0" borderId="0" xfId="0" applyAlignment="1">
      <alignment horizontal="center"/>
    </xf>
    <xf numFmtId="0" fontId="17" fillId="0" borderId="0" xfId="0" applyFont="1" applyAlignment="1">
      <alignment horizontal="center" vertical="top" wrapText="1"/>
    </xf>
    <xf numFmtId="0" fontId="18" fillId="0" borderId="0" xfId="0" applyFont="1" applyAlignment="1">
      <alignment horizontal="center" vertical="top" wrapText="1"/>
    </xf>
    <xf numFmtId="0" fontId="2" fillId="0" borderId="0" xfId="0" applyFont="1" applyAlignment="1">
      <alignment horizontal="center" vertical="top" wrapText="1"/>
    </xf>
    <xf numFmtId="0" fontId="2" fillId="0" borderId="0" xfId="0" applyFont="1" applyAlignment="1">
      <alignment horizontal="center"/>
    </xf>
    <xf numFmtId="0" fontId="19" fillId="0" borderId="0" xfId="0" applyFont="1" applyAlignment="1">
      <alignment horizontal="center" vertical="center" wrapText="1"/>
    </xf>
    <xf numFmtId="0" fontId="18" fillId="0" borderId="2" xfId="0" applyFont="1" applyBorder="1"/>
    <xf numFmtId="0" fontId="20" fillId="0" borderId="0" xfId="0" applyFont="1" applyAlignment="1">
      <alignment horizontal="center" vertical="center" wrapText="1"/>
    </xf>
    <xf numFmtId="0" fontId="21" fillId="0" borderId="0" xfId="0" applyFont="1" applyAlignment="1">
      <alignment horizontal="center" vertical="center" wrapText="1"/>
    </xf>
    <xf numFmtId="0" fontId="22" fillId="2" borderId="2" xfId="0" applyFont="1" applyFill="1" applyBorder="1" applyAlignment="1">
      <alignment vertical="top" wrapText="1"/>
    </xf>
    <xf numFmtId="0" fontId="18" fillId="0" borderId="0" xfId="0" applyFont="1" applyAlignment="1">
      <alignment horizontal="center"/>
    </xf>
    <xf numFmtId="0" fontId="10" fillId="0" borderId="2" xfId="0" applyFont="1" applyBorder="1" applyAlignment="1">
      <alignment vertical="center" wrapText="1"/>
    </xf>
    <xf numFmtId="0" fontId="24" fillId="2" borderId="2" xfId="0" applyFont="1" applyFill="1" applyBorder="1" applyAlignment="1">
      <alignment horizontal="center" vertical="center" wrapText="1"/>
    </xf>
    <xf numFmtId="0" fontId="25" fillId="2" borderId="2" xfId="0" applyFont="1" applyFill="1" applyBorder="1" applyAlignment="1">
      <alignment horizontal="center" vertical="top" wrapText="1"/>
    </xf>
    <xf numFmtId="0" fontId="17" fillId="0" borderId="2" xfId="0" applyFont="1" applyBorder="1" applyAlignment="1">
      <alignment vertical="top" wrapText="1"/>
    </xf>
    <xf numFmtId="0" fontId="18" fillId="0" borderId="9" xfId="0" applyFont="1" applyBorder="1" applyAlignment="1">
      <alignment vertical="top" wrapText="1"/>
    </xf>
    <xf numFmtId="0" fontId="18" fillId="0" borderId="2" xfId="0" applyFont="1" applyBorder="1" applyAlignment="1">
      <alignment vertical="top" wrapText="1"/>
    </xf>
    <xf numFmtId="0" fontId="26" fillId="2" borderId="2" xfId="0" applyFont="1" applyFill="1" applyBorder="1" applyAlignment="1">
      <alignment horizontal="center" vertical="top" wrapText="1"/>
    </xf>
    <xf numFmtId="0" fontId="25" fillId="2" borderId="2" xfId="0" applyFont="1" applyFill="1" applyBorder="1" applyAlignment="1">
      <alignment horizontal="center" vertical="center" wrapText="1"/>
    </xf>
    <xf numFmtId="0" fontId="24" fillId="2" borderId="2" xfId="0" applyFont="1" applyFill="1" applyBorder="1" applyAlignment="1">
      <alignment vertical="center" wrapText="1"/>
    </xf>
    <xf numFmtId="0" fontId="10" fillId="0" borderId="2" xfId="0" applyFont="1" applyBorder="1" applyAlignment="1">
      <alignment horizontal="right" vertical="center" wrapText="1"/>
    </xf>
    <xf numFmtId="0" fontId="21" fillId="0" borderId="0" xfId="0" applyFont="1" applyAlignment="1">
      <alignment horizontal="right" vertical="center" wrapText="1"/>
    </xf>
    <xf numFmtId="0" fontId="13" fillId="0" borderId="0" xfId="0" applyFont="1" applyAlignment="1">
      <alignment horizontal="center" vertical="top" wrapText="1"/>
    </xf>
    <xf numFmtId="0" fontId="25" fillId="2" borderId="2" xfId="0" applyFont="1" applyFill="1" applyBorder="1" applyAlignment="1">
      <alignment vertical="center" wrapText="1"/>
    </xf>
    <xf numFmtId="0" fontId="19" fillId="0" borderId="0" xfId="0" applyFont="1" applyAlignment="1">
      <alignment horizontal="left" vertical="center" wrapText="1"/>
    </xf>
    <xf numFmtId="0" fontId="21" fillId="0" borderId="0" xfId="0" applyFont="1" applyAlignment="1">
      <alignment vertical="center" wrapText="1"/>
    </xf>
    <xf numFmtId="0" fontId="24" fillId="2" borderId="9" xfId="0" applyFont="1" applyFill="1" applyBorder="1" applyAlignment="1">
      <alignment horizontal="center" vertical="center" wrapText="1"/>
    </xf>
    <xf numFmtId="0" fontId="12" fillId="2" borderId="2" xfId="0" applyFont="1" applyFill="1" applyBorder="1" applyAlignment="1">
      <alignment vertical="center" wrapText="1"/>
    </xf>
    <xf numFmtId="0" fontId="17" fillId="0" borderId="2" xfId="0" applyFont="1" applyBorder="1" applyAlignment="1">
      <alignment horizontal="center" vertical="center" wrapText="1"/>
    </xf>
    <xf numFmtId="0" fontId="14" fillId="0" borderId="2" xfId="0" applyFont="1" applyBorder="1" applyAlignment="1">
      <alignment horizontal="center" vertical="center"/>
    </xf>
    <xf numFmtId="0" fontId="10" fillId="0" borderId="2" xfId="0" applyFont="1" applyBorder="1" applyAlignment="1">
      <alignment horizontal="center" vertical="center" wrapText="1"/>
    </xf>
    <xf numFmtId="0" fontId="9" fillId="0" borderId="2" xfId="0" applyFont="1" applyBorder="1" applyAlignment="1">
      <alignment horizontal="center" vertical="center" wrapText="1"/>
    </xf>
    <xf numFmtId="0" fontId="14" fillId="0" borderId="2" xfId="0" applyFont="1" applyBorder="1" applyAlignment="1">
      <alignment horizontal="left" vertical="center" wrapText="1" indent="1"/>
    </xf>
    <xf numFmtId="0" fontId="14" fillId="0" borderId="2" xfId="0" applyFont="1" applyBorder="1" applyAlignment="1">
      <alignment horizontal="center" vertical="center" wrapText="1"/>
    </xf>
    <xf numFmtId="0" fontId="18" fillId="0" borderId="2" xfId="0" applyFont="1" applyBorder="1" applyAlignment="1">
      <alignment horizontal="center" vertical="center"/>
    </xf>
    <xf numFmtId="9" fontId="18" fillId="0" borderId="2" xfId="0" applyNumberFormat="1" applyFont="1" applyBorder="1"/>
    <xf numFmtId="9" fontId="10" fillId="0" borderId="2" xfId="0" applyNumberFormat="1" applyFont="1" applyBorder="1" applyAlignment="1">
      <alignment vertical="center" wrapText="1"/>
    </xf>
    <xf numFmtId="2" fontId="18" fillId="0" borderId="2" xfId="0" applyNumberFormat="1" applyFont="1" applyBorder="1"/>
    <xf numFmtId="0" fontId="3" fillId="0" borderId="2" xfId="0" applyFont="1" applyBorder="1"/>
    <xf numFmtId="0" fontId="14" fillId="0" borderId="2" xfId="0" applyFont="1" applyBorder="1" applyAlignment="1">
      <alignment horizontal="center" wrapText="1"/>
    </xf>
    <xf numFmtId="0" fontId="10" fillId="3" borderId="6" xfId="0" applyFont="1" applyFill="1" applyBorder="1" applyAlignment="1">
      <alignment horizontal="center" vertical="center"/>
    </xf>
    <xf numFmtId="0" fontId="10" fillId="3" borderId="7" xfId="0" applyFont="1" applyFill="1" applyBorder="1" applyAlignment="1">
      <alignment horizontal="center" vertical="center"/>
    </xf>
    <xf numFmtId="0" fontId="10" fillId="3" borderId="5" xfId="0" applyFont="1" applyFill="1" applyBorder="1" applyAlignment="1">
      <alignment vertical="center"/>
    </xf>
    <xf numFmtId="0" fontId="10" fillId="3" borderId="6" xfId="0" applyFont="1" applyFill="1" applyBorder="1" applyAlignment="1">
      <alignment vertical="center"/>
    </xf>
    <xf numFmtId="0" fontId="10" fillId="3" borderId="7" xfId="0" applyFont="1" applyFill="1" applyBorder="1" applyAlignment="1">
      <alignment vertical="center"/>
    </xf>
    <xf numFmtId="0" fontId="14" fillId="0" borderId="2" xfId="0" applyFont="1" applyBorder="1" applyAlignment="1">
      <alignment wrapText="1"/>
    </xf>
    <xf numFmtId="0" fontId="14" fillId="0" borderId="2" xfId="0" applyFont="1" applyBorder="1" applyAlignment="1">
      <alignment horizontal="center"/>
    </xf>
    <xf numFmtId="0" fontId="14" fillId="0" borderId="2" xfId="0" applyFont="1" applyBorder="1"/>
    <xf numFmtId="9" fontId="3" fillId="0" borderId="2" xfId="0" applyNumberFormat="1" applyFont="1" applyBorder="1" applyAlignment="1">
      <alignment horizontal="center" vertical="center"/>
    </xf>
    <xf numFmtId="0" fontId="18" fillId="0" borderId="0" xfId="0" applyFont="1"/>
    <xf numFmtId="0" fontId="10" fillId="3" borderId="4" xfId="0" applyFont="1" applyFill="1" applyBorder="1" applyAlignment="1">
      <alignment horizontal="center" vertical="center"/>
    </xf>
    <xf numFmtId="0" fontId="10" fillId="3" borderId="12" xfId="0" applyFont="1" applyFill="1" applyBorder="1" applyAlignment="1">
      <alignment horizontal="center" vertical="center"/>
    </xf>
    <xf numFmtId="0" fontId="18" fillId="0" borderId="5" xfId="0" applyFont="1" applyBorder="1"/>
    <xf numFmtId="0" fontId="10" fillId="3" borderId="14" xfId="0" applyFont="1" applyFill="1" applyBorder="1" applyAlignment="1">
      <alignment horizontal="center" vertical="center"/>
    </xf>
    <xf numFmtId="0" fontId="18" fillId="0" borderId="5" xfId="0" applyFont="1" applyBorder="1" applyAlignment="1">
      <alignment horizontal="left"/>
    </xf>
    <xf numFmtId="0" fontId="18" fillId="3" borderId="5" xfId="0" applyFont="1" applyFill="1" applyBorder="1" applyAlignment="1">
      <alignment horizontal="left" vertical="center"/>
    </xf>
    <xf numFmtId="0" fontId="18" fillId="3" borderId="6" xfId="0" applyFont="1" applyFill="1" applyBorder="1" applyAlignment="1">
      <alignment horizontal="center" vertical="center"/>
    </xf>
    <xf numFmtId="0" fontId="18" fillId="3" borderId="7" xfId="0" applyFont="1" applyFill="1" applyBorder="1" applyAlignment="1">
      <alignment horizontal="center" vertical="center"/>
    </xf>
    <xf numFmtId="0" fontId="18" fillId="0" borderId="2" xfId="0" applyFont="1" applyBorder="1" applyAlignment="1">
      <alignment horizontal="center"/>
    </xf>
    <xf numFmtId="0" fontId="17" fillId="0" borderId="2" xfId="0" applyFont="1" applyBorder="1" applyAlignment="1">
      <alignment horizontal="left" vertical="top" wrapText="1"/>
    </xf>
    <xf numFmtId="0" fontId="23" fillId="4" borderId="2" xfId="0" applyFont="1" applyFill="1" applyBorder="1" applyAlignment="1">
      <alignment vertical="center" wrapText="1"/>
    </xf>
    <xf numFmtId="0" fontId="3" fillId="4" borderId="0" xfId="0" applyFont="1" applyFill="1" applyAlignment="1" applyProtection="1">
      <alignment horizontal="left" vertical="center" wrapText="1"/>
      <protection locked="0"/>
    </xf>
    <xf numFmtId="0" fontId="3" fillId="4" borderId="0" xfId="0" applyFont="1" applyFill="1" applyAlignment="1">
      <alignment horizontal="left" vertical="center" wrapText="1"/>
    </xf>
    <xf numFmtId="4" fontId="14" fillId="0" borderId="2" xfId="0" applyNumberFormat="1" applyFont="1" applyBorder="1" applyAlignment="1">
      <alignment horizontal="center"/>
    </xf>
    <xf numFmtId="4" fontId="23" fillId="0" borderId="2" xfId="0" applyNumberFormat="1" applyFont="1" applyBorder="1" applyAlignment="1">
      <alignment horizontal="center"/>
    </xf>
    <xf numFmtId="0" fontId="18" fillId="4" borderId="2" xfId="0" applyFont="1" applyFill="1" applyBorder="1" applyAlignment="1">
      <alignment horizontal="center"/>
    </xf>
    <xf numFmtId="9" fontId="13" fillId="0" borderId="2" xfId="0" applyNumberFormat="1" applyFont="1" applyBorder="1" applyAlignment="1">
      <alignment horizontal="center" vertical="center" wrapText="1"/>
    </xf>
    <xf numFmtId="4" fontId="35" fillId="0" borderId="2" xfId="0" applyNumberFormat="1" applyFont="1" applyBorder="1" applyAlignment="1">
      <alignment horizontal="center" vertical="center" wrapText="1"/>
    </xf>
    <xf numFmtId="0" fontId="35" fillId="0" borderId="2" xfId="0" applyFont="1" applyBorder="1" applyAlignment="1">
      <alignment horizontal="center" vertical="center" wrapText="1"/>
    </xf>
    <xf numFmtId="0" fontId="27" fillId="0" borderId="2" xfId="1" applyBorder="1" applyAlignment="1">
      <alignment vertical="center" wrapText="1"/>
    </xf>
    <xf numFmtId="0" fontId="37" fillId="0" borderId="2" xfId="1" applyFont="1" applyBorder="1" applyAlignment="1">
      <alignment horizontal="left" wrapText="1"/>
    </xf>
    <xf numFmtId="0" fontId="18" fillId="0" borderId="2" xfId="0" applyFont="1" applyBorder="1" applyAlignment="1">
      <alignment horizontal="right" vertical="center"/>
    </xf>
    <xf numFmtId="0" fontId="10" fillId="4" borderId="2" xfId="0" applyFont="1" applyFill="1" applyBorder="1" applyAlignment="1">
      <alignment horizontal="center" vertical="center" wrapText="1"/>
    </xf>
    <xf numFmtId="0" fontId="13" fillId="0" borderId="5" xfId="0" applyFont="1" applyBorder="1" applyAlignment="1">
      <alignment horizontal="left" vertical="top" wrapText="1"/>
    </xf>
    <xf numFmtId="0" fontId="13" fillId="0" borderId="6" xfId="0" applyFont="1" applyBorder="1" applyAlignment="1">
      <alignment horizontal="left" vertical="top" wrapText="1"/>
    </xf>
    <xf numFmtId="0" fontId="13" fillId="0" borderId="7" xfId="0" applyFont="1" applyBorder="1" applyAlignment="1">
      <alignment horizontal="left" vertical="top" wrapText="1"/>
    </xf>
    <xf numFmtId="9" fontId="18" fillId="0" borderId="2" xfId="0" applyNumberFormat="1" applyFont="1" applyBorder="1" applyAlignment="1">
      <alignment horizontal="center" vertical="center"/>
    </xf>
    <xf numFmtId="0" fontId="18" fillId="0" borderId="2" xfId="0" applyFont="1" applyBorder="1" applyAlignment="1">
      <alignment horizontal="center" vertical="center"/>
    </xf>
    <xf numFmtId="9" fontId="18" fillId="0" borderId="2" xfId="0" applyNumberFormat="1" applyFont="1" applyBorder="1" applyAlignment="1">
      <alignment horizontal="center"/>
    </xf>
    <xf numFmtId="0" fontId="18" fillId="0" borderId="2" xfId="0" applyFont="1" applyBorder="1" applyAlignment="1">
      <alignment horizontal="center"/>
    </xf>
    <xf numFmtId="0" fontId="18" fillId="0" borderId="2" xfId="0" applyFont="1" applyBorder="1" applyAlignment="1">
      <alignment horizontal="left" vertical="center" wrapText="1"/>
    </xf>
    <xf numFmtId="0" fontId="18" fillId="4" borderId="2" xfId="0" applyFont="1" applyFill="1" applyBorder="1" applyAlignment="1">
      <alignment horizontal="left" vertical="center" wrapText="1"/>
    </xf>
    <xf numFmtId="0" fontId="18" fillId="4" borderId="2" xfId="0" applyFont="1" applyFill="1" applyBorder="1" applyAlignment="1">
      <alignment horizontal="left" vertical="center"/>
    </xf>
    <xf numFmtId="0" fontId="14" fillId="0" borderId="5" xfId="0" applyFont="1" applyBorder="1" applyAlignment="1">
      <alignment horizontal="center" vertical="center" wrapText="1"/>
    </xf>
    <xf numFmtId="0" fontId="14" fillId="0" borderId="7" xfId="0" applyFont="1" applyBorder="1" applyAlignment="1">
      <alignment horizontal="center" vertical="center"/>
    </xf>
    <xf numFmtId="0" fontId="14" fillId="0" borderId="2" xfId="0" applyFont="1" applyBorder="1" applyAlignment="1">
      <alignment horizontal="center" vertical="center" wrapText="1"/>
    </xf>
    <xf numFmtId="0" fontId="17" fillId="0" borderId="2" xfId="0" applyFont="1" applyBorder="1" applyAlignment="1">
      <alignment horizontal="left" vertical="top" wrapText="1"/>
    </xf>
    <xf numFmtId="0" fontId="18" fillId="0" borderId="2" xfId="0" applyFont="1" applyBorder="1" applyAlignment="1">
      <alignment horizontal="left" vertical="top" wrapText="1"/>
    </xf>
    <xf numFmtId="0" fontId="14" fillId="4" borderId="2" xfId="0" applyFont="1" applyFill="1" applyBorder="1" applyAlignment="1">
      <alignment horizontal="left" vertical="center"/>
    </xf>
    <xf numFmtId="0" fontId="14" fillId="0" borderId="2" xfId="0" applyFont="1" applyBorder="1" applyAlignment="1">
      <alignment horizontal="center"/>
    </xf>
    <xf numFmtId="0" fontId="33" fillId="0" borderId="5" xfId="1" applyFont="1" applyBorder="1" applyAlignment="1">
      <alignment horizontal="center"/>
    </xf>
    <xf numFmtId="0" fontId="2" fillId="0" borderId="6" xfId="0" applyFont="1" applyBorder="1" applyAlignment="1">
      <alignment horizontal="center"/>
    </xf>
    <xf numFmtId="0" fontId="2" fillId="0" borderId="7" xfId="0" applyFont="1" applyBorder="1" applyAlignment="1">
      <alignment horizontal="center"/>
    </xf>
    <xf numFmtId="9" fontId="3" fillId="0" borderId="5" xfId="0" applyNumberFormat="1" applyFont="1" applyBorder="1" applyAlignment="1">
      <alignment horizontal="center" vertical="center"/>
    </xf>
    <xf numFmtId="0" fontId="3" fillId="0" borderId="6" xfId="0" applyFont="1" applyBorder="1" applyAlignment="1">
      <alignment horizontal="center" vertical="center"/>
    </xf>
    <xf numFmtId="0" fontId="3" fillId="0" borderId="7" xfId="0" applyFont="1" applyBorder="1" applyAlignment="1">
      <alignment horizontal="center" vertical="center"/>
    </xf>
    <xf numFmtId="0" fontId="2" fillId="0" borderId="5" xfId="0" applyFont="1" applyBorder="1" applyAlignment="1">
      <alignment horizontal="center" wrapText="1"/>
    </xf>
    <xf numFmtId="0" fontId="2" fillId="0" borderId="6" xfId="0" applyFont="1" applyBorder="1" applyAlignment="1">
      <alignment horizontal="center" wrapText="1"/>
    </xf>
    <xf numFmtId="0" fontId="2" fillId="0" borderId="7" xfId="0" applyFont="1" applyBorder="1" applyAlignment="1">
      <alignment horizontal="center" wrapText="1"/>
    </xf>
    <xf numFmtId="0" fontId="3" fillId="0" borderId="2" xfId="0" applyFont="1" applyBorder="1" applyAlignment="1">
      <alignment horizontal="center" vertical="center" wrapText="1"/>
    </xf>
    <xf numFmtId="9" fontId="3" fillId="0" borderId="2" xfId="0" applyNumberFormat="1" applyFont="1" applyBorder="1" applyAlignment="1">
      <alignment horizontal="center"/>
    </xf>
    <xf numFmtId="0" fontId="3" fillId="0" borderId="2" xfId="0" applyFont="1" applyBorder="1" applyAlignment="1">
      <alignment horizontal="center"/>
    </xf>
    <xf numFmtId="0" fontId="2" fillId="0" borderId="2" xfId="0" applyFont="1" applyBorder="1" applyAlignment="1">
      <alignment horizontal="center" vertical="center" wrapText="1"/>
    </xf>
    <xf numFmtId="0" fontId="3" fillId="0" borderId="5" xfId="0" applyFont="1" applyBorder="1" applyAlignment="1">
      <alignment horizontal="center" vertical="center" wrapText="1"/>
    </xf>
    <xf numFmtId="0" fontId="3" fillId="0" borderId="6" xfId="0" applyFont="1" applyBorder="1" applyAlignment="1">
      <alignment horizontal="center" vertical="center" wrapText="1"/>
    </xf>
    <xf numFmtId="0" fontId="3" fillId="0" borderId="7" xfId="0" applyFont="1" applyBorder="1" applyAlignment="1">
      <alignment horizontal="center" vertical="center" wrapText="1"/>
    </xf>
    <xf numFmtId="0" fontId="12" fillId="2" borderId="5" xfId="0" applyFont="1" applyFill="1" applyBorder="1" applyAlignment="1">
      <alignment horizontal="center" vertical="top" wrapText="1"/>
    </xf>
    <xf numFmtId="0" fontId="12" fillId="2" borderId="6" xfId="0" applyFont="1" applyFill="1" applyBorder="1" applyAlignment="1">
      <alignment horizontal="center" vertical="top" wrapText="1"/>
    </xf>
    <xf numFmtId="0" fontId="12" fillId="2" borderId="7" xfId="0" applyFont="1" applyFill="1" applyBorder="1" applyAlignment="1">
      <alignment horizontal="center" vertical="top" wrapText="1"/>
    </xf>
    <xf numFmtId="0" fontId="12" fillId="2" borderId="2" xfId="0" applyFont="1" applyFill="1" applyBorder="1" applyAlignment="1">
      <alignment horizontal="center" vertical="top" wrapText="1"/>
    </xf>
    <xf numFmtId="0" fontId="12" fillId="2" borderId="5" xfId="0" applyFont="1" applyFill="1" applyBorder="1" applyAlignment="1">
      <alignment horizontal="center" vertical="top"/>
    </xf>
    <xf numFmtId="0" fontId="12" fillId="2" borderId="7" xfId="0" applyFont="1" applyFill="1" applyBorder="1" applyAlignment="1">
      <alignment horizontal="center" vertical="top"/>
    </xf>
    <xf numFmtId="0" fontId="22" fillId="2" borderId="8" xfId="0" applyFont="1" applyFill="1" applyBorder="1" applyAlignment="1">
      <alignment horizontal="center" vertical="top" wrapText="1"/>
    </xf>
    <xf numFmtId="0" fontId="22" fillId="2" borderId="9" xfId="0" applyFont="1" applyFill="1" applyBorder="1" applyAlignment="1">
      <alignment horizontal="center" vertical="top" wrapText="1"/>
    </xf>
    <xf numFmtId="0" fontId="12" fillId="2" borderId="8" xfId="0" applyFont="1" applyFill="1" applyBorder="1" applyAlignment="1">
      <alignment horizontal="center" vertical="top" wrapText="1"/>
    </xf>
    <xf numFmtId="0" fontId="12" fillId="2" borderId="9" xfId="0" applyFont="1" applyFill="1" applyBorder="1" applyAlignment="1">
      <alignment horizontal="center" vertical="top" wrapText="1"/>
    </xf>
    <xf numFmtId="0" fontId="22" fillId="2" borderId="3" xfId="0" applyFont="1" applyFill="1" applyBorder="1" applyAlignment="1">
      <alignment horizontal="center" vertical="top" wrapText="1"/>
    </xf>
    <xf numFmtId="0" fontId="22" fillId="2" borderId="12" xfId="0" applyFont="1" applyFill="1" applyBorder="1" applyAlignment="1">
      <alignment horizontal="center" vertical="top" wrapText="1"/>
    </xf>
    <xf numFmtId="0" fontId="22" fillId="2" borderId="10" xfId="0" applyFont="1" applyFill="1" applyBorder="1" applyAlignment="1">
      <alignment horizontal="center" vertical="top" wrapText="1"/>
    </xf>
    <xf numFmtId="0" fontId="22" fillId="2" borderId="11" xfId="0" applyFont="1" applyFill="1" applyBorder="1" applyAlignment="1">
      <alignment horizontal="center" vertical="top" wrapText="1"/>
    </xf>
    <xf numFmtId="0" fontId="14" fillId="0" borderId="5" xfId="0" applyFont="1" applyBorder="1" applyAlignment="1">
      <alignment horizontal="center" vertical="center"/>
    </xf>
    <xf numFmtId="0" fontId="14" fillId="0" borderId="2" xfId="0" applyFont="1" applyBorder="1" applyAlignment="1">
      <alignment horizontal="left" wrapText="1"/>
    </xf>
    <xf numFmtId="0" fontId="20" fillId="0" borderId="5" xfId="0" applyFont="1" applyBorder="1" applyAlignment="1">
      <alignment horizontal="center" vertical="center" wrapText="1"/>
    </xf>
    <xf numFmtId="0" fontId="20" fillId="0" borderId="7" xfId="0" applyFont="1" applyBorder="1" applyAlignment="1">
      <alignment horizontal="center" vertical="center" wrapText="1"/>
    </xf>
    <xf numFmtId="0" fontId="10" fillId="0" borderId="5" xfId="0" applyFont="1" applyBorder="1" applyAlignment="1">
      <alignment horizontal="center" vertical="center" wrapText="1"/>
    </xf>
    <xf numFmtId="0" fontId="10" fillId="0" borderId="6" xfId="0" applyFont="1" applyBorder="1" applyAlignment="1">
      <alignment horizontal="center" vertical="center" wrapText="1"/>
    </xf>
    <xf numFmtId="0" fontId="10" fillId="0" borderId="7" xfId="0" applyFont="1" applyBorder="1" applyAlignment="1">
      <alignment horizontal="center" vertical="center" wrapText="1"/>
    </xf>
    <xf numFmtId="0" fontId="18" fillId="0" borderId="5" xfId="0" applyFont="1" applyBorder="1" applyAlignment="1">
      <alignment horizontal="center"/>
    </xf>
    <xf numFmtId="0" fontId="18" fillId="0" borderId="6" xfId="0" applyFont="1" applyBorder="1" applyAlignment="1">
      <alignment horizontal="center"/>
    </xf>
    <xf numFmtId="0" fontId="18" fillId="0" borderId="7" xfId="0" applyFont="1" applyBorder="1" applyAlignment="1">
      <alignment horizontal="center"/>
    </xf>
    <xf numFmtId="0" fontId="6" fillId="0" borderId="0" xfId="0" applyFont="1" applyAlignment="1">
      <alignment horizontal="center" vertical="center"/>
    </xf>
    <xf numFmtId="49" fontId="6" fillId="0" borderId="0" xfId="0" applyNumberFormat="1" applyFont="1" applyAlignment="1">
      <alignment horizontal="center" vertical="center" wrapText="1"/>
    </xf>
    <xf numFmtId="0" fontId="8" fillId="2" borderId="1" xfId="0" applyFont="1" applyFill="1" applyBorder="1" applyAlignment="1">
      <alignment horizontal="center" vertical="center" wrapText="1"/>
    </xf>
    <xf numFmtId="0" fontId="8" fillId="2" borderId="0" xfId="0" applyFont="1" applyFill="1" applyAlignment="1">
      <alignment horizontal="center" vertical="center" wrapText="1"/>
    </xf>
    <xf numFmtId="1" fontId="10" fillId="0" borderId="2" xfId="0" applyNumberFormat="1" applyFont="1" applyBorder="1" applyAlignment="1">
      <alignment horizontal="center" vertical="center" wrapText="1"/>
    </xf>
    <xf numFmtId="0" fontId="10" fillId="0" borderId="2" xfId="0" applyFont="1" applyBorder="1" applyAlignment="1">
      <alignment horizontal="center" vertical="center" wrapText="1"/>
    </xf>
    <xf numFmtId="0" fontId="27" fillId="0" borderId="2" xfId="1" applyBorder="1" applyAlignment="1">
      <alignment horizontal="center" vertical="center" wrapText="1"/>
    </xf>
    <xf numFmtId="0" fontId="8" fillId="2" borderId="3" xfId="0" applyFont="1" applyFill="1" applyBorder="1" applyAlignment="1">
      <alignment horizontal="center" vertical="center" wrapText="1"/>
    </xf>
    <xf numFmtId="0" fontId="8" fillId="2" borderId="4" xfId="0" applyFont="1" applyFill="1" applyBorder="1" applyAlignment="1">
      <alignment horizontal="center" vertical="center" wrapText="1"/>
    </xf>
    <xf numFmtId="0" fontId="10" fillId="0" borderId="2" xfId="0" applyFont="1" applyBorder="1" applyAlignment="1">
      <alignment horizontal="center" vertical="center"/>
    </xf>
    <xf numFmtId="0" fontId="8" fillId="2" borderId="3" xfId="0" applyFont="1" applyFill="1" applyBorder="1" applyAlignment="1">
      <alignment horizontal="center" vertical="center"/>
    </xf>
    <xf numFmtId="0" fontId="8" fillId="2" borderId="4" xfId="0" applyFont="1" applyFill="1" applyBorder="1" applyAlignment="1">
      <alignment horizontal="center" vertical="center"/>
    </xf>
    <xf numFmtId="0" fontId="8" fillId="2" borderId="1" xfId="0" applyFont="1" applyFill="1" applyBorder="1" applyAlignment="1">
      <alignment horizontal="center" vertical="center"/>
    </xf>
    <xf numFmtId="0" fontId="8" fillId="2" borderId="0" xfId="0" applyFont="1" applyFill="1" applyAlignment="1">
      <alignment horizontal="center" vertical="center"/>
    </xf>
    <xf numFmtId="14" fontId="10" fillId="0" borderId="2" xfId="0" applyNumberFormat="1" applyFont="1" applyBorder="1" applyAlignment="1">
      <alignment horizontal="center" vertical="center"/>
    </xf>
    <xf numFmtId="15" fontId="10" fillId="0" borderId="2" xfId="0" applyNumberFormat="1" applyFont="1" applyBorder="1" applyAlignment="1">
      <alignment horizontal="center" vertical="center"/>
    </xf>
    <xf numFmtId="0" fontId="12" fillId="2" borderId="5" xfId="0" applyFont="1" applyFill="1" applyBorder="1" applyAlignment="1">
      <alignment horizontal="center" vertical="center" wrapText="1"/>
    </xf>
    <xf numFmtId="0" fontId="12" fillId="2" borderId="6" xfId="0" applyFont="1" applyFill="1" applyBorder="1" applyAlignment="1">
      <alignment horizontal="center" vertical="center"/>
    </xf>
    <xf numFmtId="0" fontId="12" fillId="2" borderId="7" xfId="0" applyFont="1" applyFill="1" applyBorder="1" applyAlignment="1">
      <alignment horizontal="center" vertical="center"/>
    </xf>
    <xf numFmtId="0" fontId="12" fillId="2" borderId="5" xfId="0" applyFont="1" applyFill="1" applyBorder="1" applyAlignment="1">
      <alignment horizontal="center" vertical="center"/>
    </xf>
    <xf numFmtId="0" fontId="10" fillId="3" borderId="5" xfId="0" applyFont="1" applyFill="1" applyBorder="1" applyAlignment="1">
      <alignment horizontal="center" vertical="center" wrapText="1"/>
    </xf>
    <xf numFmtId="0" fontId="10" fillId="3" borderId="6" xfId="0" applyFont="1" applyFill="1" applyBorder="1" applyAlignment="1">
      <alignment horizontal="center" vertical="center"/>
    </xf>
    <xf numFmtId="0" fontId="10" fillId="3" borderId="7" xfId="0" applyFont="1" applyFill="1" applyBorder="1" applyAlignment="1">
      <alignment horizontal="center" vertical="center"/>
    </xf>
    <xf numFmtId="0" fontId="10" fillId="3" borderId="5" xfId="0" applyFont="1" applyFill="1" applyBorder="1" applyAlignment="1">
      <alignment horizontal="center" vertical="center"/>
    </xf>
    <xf numFmtId="0" fontId="10" fillId="3" borderId="5" xfId="0" applyFont="1" applyFill="1" applyBorder="1" applyAlignment="1">
      <alignment vertical="center"/>
    </xf>
    <xf numFmtId="0" fontId="10" fillId="3" borderId="6" xfId="0" applyFont="1" applyFill="1" applyBorder="1" applyAlignment="1">
      <alignment vertical="center"/>
    </xf>
    <xf numFmtId="0" fontId="10" fillId="3" borderId="7" xfId="0" applyFont="1" applyFill="1" applyBorder="1" applyAlignment="1">
      <alignment vertical="center"/>
    </xf>
    <xf numFmtId="0" fontId="18" fillId="3" borderId="5" xfId="0" applyFont="1" applyFill="1" applyBorder="1" applyAlignment="1">
      <alignment vertical="center"/>
    </xf>
    <xf numFmtId="0" fontId="18" fillId="3" borderId="6" xfId="0" applyFont="1" applyFill="1" applyBorder="1" applyAlignment="1">
      <alignment vertical="center"/>
    </xf>
    <xf numFmtId="0" fontId="18" fillId="3" borderId="7" xfId="0" applyFont="1" applyFill="1" applyBorder="1" applyAlignment="1">
      <alignment vertical="center"/>
    </xf>
    <xf numFmtId="0" fontId="18" fillId="3" borderId="5" xfId="0" applyFont="1" applyFill="1" applyBorder="1" applyAlignment="1">
      <alignment horizontal="left" vertical="center"/>
    </xf>
    <xf numFmtId="0" fontId="18" fillId="3" borderId="6" xfId="0" applyFont="1" applyFill="1" applyBorder="1" applyAlignment="1">
      <alignment horizontal="left" vertical="center"/>
    </xf>
    <xf numFmtId="0" fontId="18" fillId="3" borderId="7" xfId="0" applyFont="1" applyFill="1" applyBorder="1" applyAlignment="1">
      <alignment horizontal="left" vertical="center"/>
    </xf>
    <xf numFmtId="0" fontId="13" fillId="0" borderId="2" xfId="0" applyFont="1" applyBorder="1" applyAlignment="1">
      <alignment horizontal="left" vertical="top" wrapText="1"/>
    </xf>
    <xf numFmtId="0" fontId="12" fillId="2" borderId="2" xfId="0" applyFont="1" applyFill="1" applyBorder="1" applyAlignment="1">
      <alignment horizontal="center" vertical="center" wrapText="1"/>
    </xf>
    <xf numFmtId="0" fontId="12" fillId="2" borderId="2" xfId="0" applyFont="1" applyFill="1" applyBorder="1" applyAlignment="1">
      <alignment horizontal="center" vertical="center"/>
    </xf>
    <xf numFmtId="9" fontId="3" fillId="0" borderId="2" xfId="0" applyNumberFormat="1" applyFont="1" applyBorder="1" applyAlignment="1">
      <alignment horizontal="center" vertical="center"/>
    </xf>
    <xf numFmtId="0" fontId="3" fillId="0" borderId="2" xfId="0" applyFont="1" applyBorder="1" applyAlignment="1">
      <alignment horizontal="center" vertical="center"/>
    </xf>
    <xf numFmtId="0" fontId="2" fillId="0" borderId="2" xfId="0" applyFont="1" applyBorder="1" applyAlignment="1">
      <alignment horizontal="center" wrapText="1"/>
    </xf>
    <xf numFmtId="0" fontId="14" fillId="0" borderId="2" xfId="0" applyFont="1" applyBorder="1" applyAlignment="1">
      <alignment horizontal="center" wrapText="1"/>
    </xf>
    <xf numFmtId="0" fontId="14" fillId="0" borderId="2" xfId="0" applyFont="1" applyBorder="1" applyAlignment="1">
      <alignment horizontal="left" vertical="center"/>
    </xf>
    <xf numFmtId="0" fontId="27" fillId="4" borderId="2" xfId="1" applyFill="1" applyBorder="1" applyAlignment="1">
      <alignment horizontal="left" vertical="center"/>
    </xf>
    <xf numFmtId="0" fontId="18" fillId="0" borderId="2" xfId="0" applyFont="1" applyBorder="1" applyAlignment="1">
      <alignment horizontal="left" vertical="center"/>
    </xf>
    <xf numFmtId="0" fontId="17" fillId="0" borderId="2" xfId="0" applyFont="1" applyBorder="1" applyAlignment="1">
      <alignment horizontal="center" vertical="center" wrapText="1"/>
    </xf>
    <xf numFmtId="0" fontId="18" fillId="0" borderId="2" xfId="0" applyFont="1" applyBorder="1" applyAlignment="1">
      <alignment horizontal="center" vertical="center" wrapText="1"/>
    </xf>
    <xf numFmtId="0" fontId="18" fillId="4" borderId="2" xfId="0" applyFont="1" applyFill="1" applyBorder="1" applyAlignment="1">
      <alignment horizontal="center"/>
    </xf>
    <xf numFmtId="4" fontId="10" fillId="0" borderId="2" xfId="0" applyNumberFormat="1" applyFont="1" applyBorder="1" applyAlignment="1">
      <alignment horizontal="center" vertical="center" wrapText="1"/>
    </xf>
    <xf numFmtId="4" fontId="18" fillId="0" borderId="2" xfId="0" applyNumberFormat="1" applyFont="1" applyBorder="1" applyAlignment="1">
      <alignment horizontal="center" vertical="center"/>
    </xf>
    <xf numFmtId="0" fontId="12" fillId="2" borderId="6" xfId="0" applyFont="1" applyFill="1" applyBorder="1" applyAlignment="1">
      <alignment horizontal="center" vertical="center" wrapText="1"/>
    </xf>
    <xf numFmtId="0" fontId="12" fillId="2" borderId="7" xfId="0" applyFont="1" applyFill="1" applyBorder="1" applyAlignment="1">
      <alignment horizontal="center" vertical="center" wrapText="1"/>
    </xf>
    <xf numFmtId="0" fontId="17" fillId="0" borderId="9" xfId="0" applyFont="1" applyBorder="1" applyAlignment="1">
      <alignment horizontal="center" vertical="center" wrapText="1"/>
    </xf>
    <xf numFmtId="0" fontId="18" fillId="0" borderId="10" xfId="0" applyFont="1" applyBorder="1" applyAlignment="1">
      <alignment horizontal="center" vertical="center" wrapText="1"/>
    </xf>
    <xf numFmtId="0" fontId="18" fillId="0" borderId="11" xfId="0" applyFont="1" applyBorder="1" applyAlignment="1">
      <alignment horizontal="center" vertical="center" wrapText="1"/>
    </xf>
    <xf numFmtId="0" fontId="17" fillId="0" borderId="5" xfId="0" applyFont="1" applyBorder="1" applyAlignment="1">
      <alignment horizontal="center" vertical="center" wrapText="1"/>
    </xf>
    <xf numFmtId="0" fontId="17" fillId="0" borderId="6" xfId="0" applyFont="1" applyBorder="1" applyAlignment="1">
      <alignment horizontal="center" vertical="center" wrapText="1"/>
    </xf>
    <xf numFmtId="0" fontId="17" fillId="0" borderId="7" xfId="0" applyFont="1" applyBorder="1" applyAlignment="1">
      <alignment horizontal="center" vertical="center" wrapText="1"/>
    </xf>
    <xf numFmtId="0" fontId="18" fillId="4" borderId="10" xfId="0" applyFont="1" applyFill="1" applyBorder="1" applyAlignment="1">
      <alignment horizontal="center"/>
    </xf>
    <xf numFmtId="0" fontId="18" fillId="4" borderId="11" xfId="0" applyFont="1" applyFill="1" applyBorder="1" applyAlignment="1">
      <alignment horizontal="center"/>
    </xf>
    <xf numFmtId="0" fontId="34" fillId="0" borderId="2" xfId="0" applyFont="1" applyBorder="1" applyAlignment="1">
      <alignment horizontal="center" vertical="center" wrapText="1"/>
    </xf>
    <xf numFmtId="0" fontId="12" fillId="2" borderId="10" xfId="0" applyFont="1" applyFill="1" applyBorder="1" applyAlignment="1">
      <alignment horizontal="center" vertical="center" wrapText="1"/>
    </xf>
    <xf numFmtId="0" fontId="12" fillId="2" borderId="13" xfId="0" applyFont="1" applyFill="1" applyBorder="1" applyAlignment="1">
      <alignment horizontal="center" vertical="center" wrapText="1"/>
    </xf>
    <xf numFmtId="0" fontId="12" fillId="2" borderId="11" xfId="0" applyFont="1" applyFill="1" applyBorder="1" applyAlignment="1">
      <alignment horizontal="center" vertical="center" wrapText="1"/>
    </xf>
    <xf numFmtId="0" fontId="18" fillId="0" borderId="5" xfId="0" applyFont="1" applyBorder="1" applyAlignment="1">
      <alignment horizontal="center" vertical="center" wrapText="1"/>
    </xf>
    <xf numFmtId="0" fontId="18" fillId="0" borderId="6" xfId="0" applyFont="1" applyBorder="1" applyAlignment="1">
      <alignment horizontal="center" vertical="center" wrapText="1"/>
    </xf>
    <xf numFmtId="0" fontId="18" fillId="0" borderId="7" xfId="0" applyFont="1" applyBorder="1" applyAlignment="1">
      <alignment horizontal="center" vertical="center" wrapText="1"/>
    </xf>
    <xf numFmtId="4" fontId="10" fillId="0" borderId="5" xfId="0" applyNumberFormat="1" applyFont="1" applyBorder="1" applyAlignment="1">
      <alignment horizontal="center" vertical="center" wrapText="1"/>
    </xf>
    <xf numFmtId="0" fontId="36" fillId="0" borderId="5" xfId="0" applyFont="1" applyBorder="1" applyAlignment="1">
      <alignment horizontal="center" vertical="center" wrapText="1"/>
    </xf>
    <xf numFmtId="0" fontId="36" fillId="0" borderId="6" xfId="0" applyFont="1" applyBorder="1" applyAlignment="1">
      <alignment horizontal="center" vertical="center" wrapText="1"/>
    </xf>
    <xf numFmtId="0" fontId="36" fillId="0" borderId="7" xfId="0" applyFont="1" applyBorder="1" applyAlignment="1">
      <alignment horizontal="center" vertical="center" wrapText="1"/>
    </xf>
    <xf numFmtId="0" fontId="12" fillId="2" borderId="2" xfId="0" applyFont="1" applyFill="1" applyBorder="1" applyAlignment="1">
      <alignment horizontal="left" vertical="center" wrapText="1"/>
    </xf>
    <xf numFmtId="0" fontId="19" fillId="0" borderId="2" xfId="0" applyFont="1" applyBorder="1" applyAlignment="1">
      <alignment horizontal="left" vertical="center" wrapText="1"/>
    </xf>
    <xf numFmtId="0" fontId="23" fillId="0" borderId="2" xfId="0" applyFont="1" applyBorder="1" applyAlignment="1">
      <alignment horizontal="left" vertical="top" wrapText="1"/>
    </xf>
    <xf numFmtId="0" fontId="24" fillId="2" borderId="2" xfId="0" applyFont="1" applyFill="1" applyBorder="1" applyAlignment="1">
      <alignment horizontal="center" vertical="center" wrapText="1"/>
    </xf>
    <xf numFmtId="0" fontId="25" fillId="2" borderId="5" xfId="0" applyFont="1" applyFill="1" applyBorder="1" applyAlignment="1">
      <alignment horizontal="center" vertical="top" wrapText="1"/>
    </xf>
    <xf numFmtId="0" fontId="25" fillId="2" borderId="7" xfId="0" applyFont="1" applyFill="1" applyBorder="1" applyAlignment="1">
      <alignment horizontal="center" vertical="top" wrapText="1"/>
    </xf>
    <xf numFmtId="0" fontId="25" fillId="2" borderId="2" xfId="0" applyFont="1" applyFill="1" applyBorder="1" applyAlignment="1">
      <alignment horizontal="center" vertical="top" wrapText="1"/>
    </xf>
    <xf numFmtId="0" fontId="17" fillId="0" borderId="10" xfId="0" applyFont="1" applyBorder="1" applyAlignment="1">
      <alignment horizontal="center" vertical="top" wrapText="1"/>
    </xf>
    <xf numFmtId="0" fontId="17" fillId="0" borderId="11" xfId="0" applyFont="1" applyBorder="1" applyAlignment="1">
      <alignment horizontal="center" vertical="top" wrapText="1"/>
    </xf>
    <xf numFmtId="0" fontId="27" fillId="0" borderId="5" xfId="1" applyBorder="1" applyAlignment="1">
      <alignment horizontal="center" vertical="top" wrapText="1"/>
    </xf>
    <xf numFmtId="0" fontId="17" fillId="0" borderId="7" xfId="0" applyFont="1" applyBorder="1" applyAlignment="1">
      <alignment horizontal="center" vertical="top" wrapText="1"/>
    </xf>
    <xf numFmtId="0" fontId="17" fillId="0" borderId="5" xfId="0" applyFont="1" applyBorder="1" applyAlignment="1">
      <alignment horizontal="center" vertical="top" wrapText="1"/>
    </xf>
    <xf numFmtId="0" fontId="18" fillId="0" borderId="2" xfId="0" applyFont="1" applyBorder="1" applyAlignment="1">
      <alignment horizontal="center" vertical="top" wrapText="1"/>
    </xf>
    <xf numFmtId="0" fontId="17" fillId="0" borderId="2" xfId="0" applyFont="1" applyBorder="1" applyAlignment="1">
      <alignment vertical="top" wrapText="1"/>
    </xf>
    <xf numFmtId="0" fontId="17" fillId="0" borderId="2" xfId="0" applyFont="1" applyBorder="1" applyAlignment="1">
      <alignment horizontal="center" vertical="top" wrapText="1"/>
    </xf>
    <xf numFmtId="0" fontId="4" fillId="0" borderId="2" xfId="0" applyFont="1" applyBorder="1" applyAlignment="1">
      <alignment horizontal="center" vertical="top" wrapText="1"/>
    </xf>
    <xf numFmtId="0" fontId="17" fillId="0" borderId="3" xfId="0" applyFont="1" applyBorder="1" applyAlignment="1">
      <alignment horizontal="center" vertical="top" wrapText="1"/>
    </xf>
    <xf numFmtId="0" fontId="17" fillId="0" borderId="12" xfId="0" applyFont="1" applyBorder="1" applyAlignment="1">
      <alignment horizontal="center" vertical="top" wrapText="1"/>
    </xf>
    <xf numFmtId="0" fontId="17" fillId="0" borderId="1" xfId="0" applyFont="1" applyBorder="1" applyAlignment="1">
      <alignment horizontal="center" vertical="top" wrapText="1"/>
    </xf>
    <xf numFmtId="0" fontId="17" fillId="0" borderId="14" xfId="0" applyFont="1" applyBorder="1" applyAlignment="1">
      <alignment horizontal="center" vertical="top" wrapText="1"/>
    </xf>
    <xf numFmtId="0" fontId="18" fillId="0" borderId="2" xfId="0" applyFont="1" applyBorder="1" applyAlignment="1">
      <alignment horizontal="justify" vertical="top" wrapText="1"/>
    </xf>
    <xf numFmtId="0" fontId="27" fillId="0" borderId="2" xfId="1" applyBorder="1" applyAlignment="1">
      <alignment horizontal="center" wrapText="1"/>
    </xf>
    <xf numFmtId="0" fontId="18" fillId="0" borderId="2" xfId="0" applyFont="1" applyBorder="1" applyAlignment="1">
      <alignment horizontal="center" wrapText="1"/>
    </xf>
    <xf numFmtId="0" fontId="26" fillId="2" borderId="2" xfId="0" applyFont="1" applyFill="1" applyBorder="1" applyAlignment="1">
      <alignment horizontal="center" vertical="top" wrapText="1"/>
    </xf>
    <xf numFmtId="0" fontId="31" fillId="0" borderId="2" xfId="0" applyFont="1" applyBorder="1" applyAlignment="1">
      <alignment horizontal="center" wrapText="1"/>
    </xf>
    <xf numFmtId="0" fontId="29" fillId="0" borderId="2" xfId="0" applyFont="1" applyBorder="1" applyAlignment="1">
      <alignment horizontal="center" wrapText="1"/>
    </xf>
    <xf numFmtId="0" fontId="27" fillId="0" borderId="10" xfId="1" applyBorder="1" applyAlignment="1">
      <alignment horizontal="center" vertical="center" wrapText="1"/>
    </xf>
    <xf numFmtId="0" fontId="13" fillId="0" borderId="13" xfId="0" applyFont="1" applyBorder="1" applyAlignment="1">
      <alignment horizontal="center" vertical="center" wrapText="1"/>
    </xf>
    <xf numFmtId="0" fontId="13" fillId="0" borderId="11" xfId="0" applyFont="1" applyBorder="1" applyAlignment="1">
      <alignment horizontal="center" vertical="center" wrapText="1"/>
    </xf>
    <xf numFmtId="0" fontId="13" fillId="0" borderId="10" xfId="0" applyFont="1" applyBorder="1" applyAlignment="1">
      <alignment horizontal="left" vertical="top" wrapText="1"/>
    </xf>
    <xf numFmtId="0" fontId="13" fillId="0" borderId="13" xfId="0" applyFont="1" applyBorder="1" applyAlignment="1">
      <alignment horizontal="left" vertical="top" wrapText="1"/>
    </xf>
    <xf numFmtId="0" fontId="13" fillId="0" borderId="11" xfId="0" applyFont="1" applyBorder="1" applyAlignment="1">
      <alignment horizontal="left" vertical="top" wrapText="1"/>
    </xf>
    <xf numFmtId="0" fontId="13" fillId="0" borderId="10" xfId="0" applyFont="1" applyBorder="1" applyAlignment="1">
      <alignment horizontal="center" vertical="center" wrapText="1"/>
    </xf>
    <xf numFmtId="0" fontId="24" fillId="2" borderId="5" xfId="0" applyFont="1" applyFill="1" applyBorder="1" applyAlignment="1">
      <alignment horizontal="center" vertical="center" wrapText="1"/>
    </xf>
    <xf numFmtId="0" fontId="24" fillId="2" borderId="6" xfId="0" applyFont="1" applyFill="1" applyBorder="1" applyAlignment="1">
      <alignment horizontal="center" vertical="center" wrapText="1"/>
    </xf>
    <xf numFmtId="0" fontId="24" fillId="2" borderId="7" xfId="0" applyFont="1" applyFill="1" applyBorder="1" applyAlignment="1">
      <alignment horizontal="center" vertical="center" wrapText="1"/>
    </xf>
    <xf numFmtId="0" fontId="25" fillId="2" borderId="10" xfId="0" applyFont="1" applyFill="1" applyBorder="1" applyAlignment="1">
      <alignment horizontal="center" vertical="center" wrapText="1"/>
    </xf>
    <xf numFmtId="0" fontId="25" fillId="2" borderId="13" xfId="0" applyFont="1" applyFill="1" applyBorder="1" applyAlignment="1">
      <alignment horizontal="center" vertical="center" wrapText="1"/>
    </xf>
    <xf numFmtId="0" fontId="25" fillId="2" borderId="1" xfId="0" applyFont="1" applyFill="1" applyBorder="1" applyAlignment="1">
      <alignment horizontal="center" vertical="center" wrapText="1"/>
    </xf>
    <xf numFmtId="0" fontId="25" fillId="2" borderId="0" xfId="0" applyFont="1" applyFill="1" applyAlignment="1">
      <alignment horizontal="center" vertical="center" wrapText="1"/>
    </xf>
    <xf numFmtId="0" fontId="25" fillId="2" borderId="14" xfId="0" applyFont="1" applyFill="1" applyBorder="1" applyAlignment="1">
      <alignment horizontal="center" vertical="center" wrapText="1"/>
    </xf>
    <xf numFmtId="0" fontId="25" fillId="2" borderId="11" xfId="0" applyFont="1" applyFill="1" applyBorder="1" applyAlignment="1">
      <alignment horizontal="center" vertical="center" wrapText="1"/>
    </xf>
    <xf numFmtId="0" fontId="10" fillId="0" borderId="8" xfId="0" applyFont="1" applyBorder="1" applyAlignment="1">
      <alignment horizontal="center" vertical="center" wrapText="1"/>
    </xf>
    <xf numFmtId="0" fontId="10" fillId="0" borderId="9" xfId="0" applyFont="1" applyBorder="1" applyAlignment="1">
      <alignment horizontal="center" vertical="center" wrapText="1"/>
    </xf>
    <xf numFmtId="15" fontId="10" fillId="0" borderId="3" xfId="0" applyNumberFormat="1" applyFont="1" applyBorder="1" applyAlignment="1">
      <alignment horizontal="center" vertical="center" wrapText="1"/>
    </xf>
    <xf numFmtId="0" fontId="10" fillId="0" borderId="4" xfId="0" applyFont="1" applyBorder="1" applyAlignment="1">
      <alignment horizontal="center" vertical="center" wrapText="1"/>
    </xf>
    <xf numFmtId="0" fontId="10" fillId="0" borderId="12" xfId="0" applyFont="1" applyBorder="1" applyAlignment="1">
      <alignment horizontal="center" vertical="center" wrapText="1"/>
    </xf>
    <xf numFmtId="0" fontId="10" fillId="0" borderId="10" xfId="0" applyFont="1" applyBorder="1" applyAlignment="1">
      <alignment horizontal="center" vertical="center" wrapText="1"/>
    </xf>
    <xf numFmtId="0" fontId="10" fillId="0" borderId="13" xfId="0" applyFont="1" applyBorder="1" applyAlignment="1">
      <alignment horizontal="center" vertical="center" wrapText="1"/>
    </xf>
    <xf numFmtId="0" fontId="10" fillId="0" borderId="11" xfId="0" applyFont="1" applyBorder="1" applyAlignment="1">
      <alignment horizontal="center" vertical="center" wrapText="1"/>
    </xf>
    <xf numFmtId="0" fontId="25" fillId="2" borderId="2" xfId="0" applyFont="1" applyFill="1" applyBorder="1" applyAlignment="1">
      <alignment horizontal="center" vertical="center" wrapText="1"/>
    </xf>
    <xf numFmtId="0" fontId="9" fillId="0" borderId="5" xfId="0" applyFont="1" applyBorder="1" applyAlignment="1">
      <alignment horizontal="center" vertical="center" wrapText="1"/>
    </xf>
    <xf numFmtId="0" fontId="9" fillId="0" borderId="6" xfId="0" applyFont="1" applyBorder="1" applyAlignment="1">
      <alignment horizontal="center" vertical="center" wrapText="1"/>
    </xf>
    <xf numFmtId="0" fontId="9" fillId="0" borderId="7" xfId="0" applyFont="1" applyBorder="1" applyAlignment="1">
      <alignment horizontal="center" vertical="center" wrapText="1"/>
    </xf>
    <xf numFmtId="0" fontId="9" fillId="0" borderId="2" xfId="0" applyFont="1" applyBorder="1" applyAlignment="1">
      <alignment horizontal="center" vertical="center" wrapText="1"/>
    </xf>
    <xf numFmtId="0" fontId="13" fillId="0" borderId="5" xfId="0" applyFont="1" applyBorder="1" applyAlignment="1">
      <alignment horizontal="center" vertical="center" wrapText="1"/>
    </xf>
    <xf numFmtId="0" fontId="13" fillId="0" borderId="6" xfId="0" applyFont="1" applyBorder="1" applyAlignment="1">
      <alignment horizontal="center" vertical="center" wrapText="1"/>
    </xf>
    <xf numFmtId="0" fontId="13" fillId="0" borderId="7" xfId="0" applyFont="1" applyBorder="1" applyAlignment="1">
      <alignment horizontal="center" vertical="center" wrapText="1"/>
    </xf>
    <xf numFmtId="0" fontId="30" fillId="0" borderId="5" xfId="1" applyFont="1" applyFill="1" applyBorder="1" applyAlignment="1">
      <alignment horizontal="center" vertical="top" wrapText="1"/>
    </xf>
    <xf numFmtId="0" fontId="32" fillId="0" borderId="7" xfId="0" applyFont="1" applyBorder="1" applyAlignment="1">
      <alignment horizontal="center" vertical="top" wrapText="1"/>
    </xf>
    <xf numFmtId="0" fontId="3" fillId="0" borderId="2" xfId="0" applyFont="1" applyBorder="1" applyAlignment="1">
      <alignment horizontal="center" wrapText="1"/>
    </xf>
    <xf numFmtId="0" fontId="27" fillId="0" borderId="2" xfId="1" applyBorder="1" applyAlignment="1">
      <alignment horizontal="center"/>
    </xf>
    <xf numFmtId="0" fontId="24" fillId="2" borderId="9" xfId="0" applyFont="1" applyFill="1" applyBorder="1" applyAlignment="1">
      <alignment horizontal="center" vertical="center" wrapText="1"/>
    </xf>
    <xf numFmtId="0" fontId="17" fillId="0" borderId="3" xfId="0" applyFont="1" applyBorder="1" applyAlignment="1">
      <alignment horizontal="center" vertical="center" wrapText="1"/>
    </xf>
    <xf numFmtId="0" fontId="17" fillId="0" borderId="4" xfId="0" applyFont="1" applyBorder="1" applyAlignment="1">
      <alignment horizontal="center" vertical="center" wrapText="1"/>
    </xf>
    <xf numFmtId="0" fontId="17" fillId="0" borderId="12" xfId="0" applyFont="1" applyBorder="1" applyAlignment="1">
      <alignment horizontal="center" vertical="center" wrapText="1"/>
    </xf>
    <xf numFmtId="0" fontId="17" fillId="0" borderId="1" xfId="0" applyFont="1" applyBorder="1" applyAlignment="1">
      <alignment horizontal="center" vertical="center" wrapText="1"/>
    </xf>
    <xf numFmtId="0" fontId="17" fillId="0" borderId="0" xfId="0" applyFont="1" applyAlignment="1">
      <alignment horizontal="center" vertical="center" wrapText="1"/>
    </xf>
    <xf numFmtId="0" fontId="17" fillId="0" borderId="14" xfId="0" applyFont="1" applyBorder="1" applyAlignment="1">
      <alignment horizontal="center" vertical="center" wrapText="1"/>
    </xf>
    <xf numFmtId="0" fontId="17" fillId="0" borderId="10" xfId="0" applyFont="1" applyBorder="1" applyAlignment="1">
      <alignment horizontal="center" vertical="center" wrapText="1"/>
    </xf>
    <xf numFmtId="0" fontId="17" fillId="0" borderId="13" xfId="0" applyFont="1" applyBorder="1" applyAlignment="1">
      <alignment horizontal="center" vertical="center" wrapText="1"/>
    </xf>
    <xf numFmtId="0" fontId="17" fillId="0" borderId="11" xfId="0" applyFont="1" applyBorder="1" applyAlignment="1">
      <alignment horizontal="center" vertical="center" wrapText="1"/>
    </xf>
    <xf numFmtId="0" fontId="14" fillId="4" borderId="5" xfId="0" applyFont="1" applyFill="1" applyBorder="1" applyAlignment="1">
      <alignment horizontal="center" vertical="center"/>
    </xf>
    <xf numFmtId="0" fontId="14" fillId="4" borderId="6" xfId="0" applyFont="1" applyFill="1" applyBorder="1" applyAlignment="1">
      <alignment horizontal="center" vertical="center"/>
    </xf>
    <xf numFmtId="0" fontId="14" fillId="4" borderId="7" xfId="0" applyFont="1" applyFill="1" applyBorder="1" applyAlignment="1">
      <alignment horizontal="center" vertical="center"/>
    </xf>
    <xf numFmtId="0" fontId="14" fillId="4" borderId="5" xfId="0" applyFont="1" applyFill="1" applyBorder="1" applyAlignment="1">
      <alignment horizontal="left" vertical="center"/>
    </xf>
    <xf numFmtId="0" fontId="14" fillId="4" borderId="6" xfId="0" applyFont="1" applyFill="1" applyBorder="1" applyAlignment="1">
      <alignment horizontal="left" vertical="center"/>
    </xf>
    <xf numFmtId="0" fontId="14" fillId="4" borderId="7" xfId="0" applyFont="1" applyFill="1" applyBorder="1" applyAlignment="1">
      <alignment horizontal="left" vertical="center"/>
    </xf>
    <xf numFmtId="0" fontId="10" fillId="0" borderId="2" xfId="0" applyFont="1" applyBorder="1" applyAlignment="1">
      <alignment horizontal="center" wrapText="1"/>
    </xf>
    <xf numFmtId="0" fontId="27" fillId="4" borderId="5" xfId="1" applyFill="1" applyBorder="1" applyAlignment="1">
      <alignment horizontal="center" vertical="center"/>
    </xf>
    <xf numFmtId="0" fontId="27" fillId="4" borderId="6" xfId="1" applyFill="1" applyBorder="1" applyAlignment="1">
      <alignment horizontal="center" vertical="center"/>
    </xf>
    <xf numFmtId="0" fontId="27" fillId="4" borderId="7" xfId="1" applyFill="1" applyBorder="1" applyAlignment="1">
      <alignment horizontal="center" vertical="center"/>
    </xf>
    <xf numFmtId="0" fontId="14" fillId="0" borderId="6" xfId="0" applyFont="1" applyBorder="1" applyAlignment="1">
      <alignment horizontal="center" vertical="center"/>
    </xf>
  </cellXfs>
  <cellStyles count="2">
    <cellStyle name="Hipervínculo" xfId="1" builtinId="8"/>
    <cellStyle name="Normal" xfId="0" builtinId="0"/>
  </cellStyles>
  <dxfs count="3">
    <dxf>
      <font>
        <b val="0"/>
        <i val="0"/>
        <color theme="1" tint="0.24994659260841701"/>
      </font>
      <border>
        <left style="thin">
          <color rgb="FF002060"/>
        </left>
        <right style="thin">
          <color rgb="FF002060"/>
        </right>
        <top style="thin">
          <color rgb="FF002060"/>
        </top>
        <bottom style="thin">
          <color rgb="FF002060"/>
        </bottom>
        <vertical/>
        <horizontal/>
      </border>
    </dxf>
    <dxf>
      <font>
        <b val="0"/>
        <i val="0"/>
        <color theme="1" tint="0.24994659260841701"/>
      </font>
      <border>
        <left style="thin">
          <color rgb="FF002060"/>
        </left>
        <right style="thin">
          <color rgb="FF002060"/>
        </right>
        <top style="thin">
          <color rgb="FF002060"/>
        </top>
        <bottom style="thin">
          <color rgb="FF002060"/>
        </bottom>
        <vertical/>
        <horizontal/>
      </border>
    </dxf>
    <dxf>
      <font>
        <b val="0"/>
        <i val="0"/>
        <color theme="1" tint="0.24994659260841701"/>
      </font>
      <border>
        <left style="thin">
          <color rgb="FF002060"/>
        </left>
        <right style="thin">
          <color rgb="FF002060"/>
        </right>
        <top style="thin">
          <color rgb="FF002060"/>
        </top>
        <bottom style="thin">
          <color rgb="FF002060"/>
        </bottom>
        <vertical/>
        <horizontal/>
      </border>
    </dxf>
  </dxfs>
  <tableStyles count="0" defaultTableStyle="TableStyleMedium2" defaultPivotStyle="PivotStyleLight16"/>
  <colors>
    <mruColors>
      <color rgb="FF0000E6"/>
      <color rgb="FF0000FF"/>
      <color rgb="FFFFB7B7"/>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3" Type="http://schemas.openxmlformats.org/officeDocument/2006/relationships/hyperlink" Target="https://gadllacao.gob.ec/azuay/rendicion-de-cuentas-2025/" TargetMode="External"/><Relationship Id="rId18" Type="http://schemas.openxmlformats.org/officeDocument/2006/relationships/hyperlink" Target="https://gadllacao.gob.ec/azuay/rendicion-de-cuentas-2025/" TargetMode="External"/><Relationship Id="rId26" Type="http://schemas.openxmlformats.org/officeDocument/2006/relationships/hyperlink" Target="https://gadllacao.gob.ec/azuay/rendicion-de-cuentas-2025/" TargetMode="External"/><Relationship Id="rId39" Type="http://schemas.openxmlformats.org/officeDocument/2006/relationships/hyperlink" Target="https://www.facebook.com/profile.php?id=100093177676499" TargetMode="External"/><Relationship Id="rId3" Type="http://schemas.openxmlformats.org/officeDocument/2006/relationships/hyperlink" Target="mailto:presidente@gadllacao.gob.ec" TargetMode="External"/><Relationship Id="rId21" Type="http://schemas.openxmlformats.org/officeDocument/2006/relationships/hyperlink" Target="https://www.facebook.com/profile.php?id=100093177676499" TargetMode="External"/><Relationship Id="rId34" Type="http://schemas.openxmlformats.org/officeDocument/2006/relationships/hyperlink" Target="https://gadllacao.gob.ec/azuay/rendicion-de-cuentas-2025/" TargetMode="External"/><Relationship Id="rId42" Type="http://schemas.openxmlformats.org/officeDocument/2006/relationships/hyperlink" Target="https://www.facebook.com/profile.php?id=100093177676499" TargetMode="External"/><Relationship Id="rId47" Type="http://schemas.openxmlformats.org/officeDocument/2006/relationships/hyperlink" Target="https://gadllacao.gob.ec/azuay/rendicion-de-cuentas-2024/" TargetMode="External"/><Relationship Id="rId50" Type="http://schemas.openxmlformats.org/officeDocument/2006/relationships/hyperlink" Target="https://gadllacao.gob.ec/azuay/rendicion-de-cuentas-2024/" TargetMode="External"/><Relationship Id="rId7" Type="http://schemas.openxmlformats.org/officeDocument/2006/relationships/hyperlink" Target="https://www.compraspublicas.gob.ec/ProcesoContratacion/compras/NCO/FrmNCOListado.cpe" TargetMode="External"/><Relationship Id="rId12" Type="http://schemas.openxmlformats.org/officeDocument/2006/relationships/hyperlink" Target="https://gadllacao.gob.ec/azuay/rendicion-de-cuentas-2025/" TargetMode="External"/><Relationship Id="rId17" Type="http://schemas.openxmlformats.org/officeDocument/2006/relationships/hyperlink" Target="https://gadllacao.gob.ec/azuay/2025-2/" TargetMode="External"/><Relationship Id="rId25" Type="http://schemas.openxmlformats.org/officeDocument/2006/relationships/hyperlink" Target="https://gadllacao.gob.ec/azuay/rendicion-de-cuentas-2024/" TargetMode="External"/><Relationship Id="rId33" Type="http://schemas.openxmlformats.org/officeDocument/2006/relationships/hyperlink" Target="https://gadllacao.gob.ec/azuay/rendicion-de-cuentas-2025/" TargetMode="External"/><Relationship Id="rId38" Type="http://schemas.openxmlformats.org/officeDocument/2006/relationships/hyperlink" Target="https://gadllacao.gob.ec/azuay/rendicion-de-cuentas-2025/" TargetMode="External"/><Relationship Id="rId46" Type="http://schemas.openxmlformats.org/officeDocument/2006/relationships/hyperlink" Target="https://gadllacao.gob.ec/azuay/rendicion-de-cuentas-2024/" TargetMode="External"/><Relationship Id="rId2" Type="http://schemas.openxmlformats.org/officeDocument/2006/relationships/hyperlink" Target="https://gadllacao.gob.ec/azuay/" TargetMode="External"/><Relationship Id="rId16" Type="http://schemas.openxmlformats.org/officeDocument/2006/relationships/hyperlink" Target="https://gadllacao.gob.ec/azuay/rendicion-de-cuentas-2025/" TargetMode="External"/><Relationship Id="rId20" Type="http://schemas.openxmlformats.org/officeDocument/2006/relationships/hyperlink" Target="https://www.facebook.com/profile.php?id=100093177676499" TargetMode="External"/><Relationship Id="rId29" Type="http://schemas.openxmlformats.org/officeDocument/2006/relationships/hyperlink" Target="https://www.compraspublicas.gob.ec/ProcesoContratacion/compras/NCO/FrmNCOListado.cpe" TargetMode="External"/><Relationship Id="rId41" Type="http://schemas.openxmlformats.org/officeDocument/2006/relationships/hyperlink" Target="https://www.facebook.com/profile.php?id=100093177676499" TargetMode="External"/><Relationship Id="rId1" Type="http://schemas.openxmlformats.org/officeDocument/2006/relationships/hyperlink" Target="mailto:gadpllacao@hotmail.com" TargetMode="External"/><Relationship Id="rId6" Type="http://schemas.openxmlformats.org/officeDocument/2006/relationships/hyperlink" Target="https://app.powerbi.com/view?r=eyJrIjoiMWI4MjI3ODktYWY0NS00YWRmLThmMzItMDZhOWNiZmY2NTI1IiwidCI6ImQ2NDk2NzM4LWY5MTItNGExZS04NDE1LTQwY2E2ZjRhOTRlZCJ9" TargetMode="External"/><Relationship Id="rId11" Type="http://schemas.openxmlformats.org/officeDocument/2006/relationships/hyperlink" Target="https://gadllacao.gob.ec/azuay/actas-y-resoluciones/" TargetMode="External"/><Relationship Id="rId24" Type="http://schemas.openxmlformats.org/officeDocument/2006/relationships/hyperlink" Target="https://www.facebook.com/profile.php?id=100093177676499" TargetMode="External"/><Relationship Id="rId32" Type="http://schemas.openxmlformats.org/officeDocument/2006/relationships/hyperlink" Target="https://gadllacao.gob.ec/azuay/rendicion-de-cuentas-2025/" TargetMode="External"/><Relationship Id="rId37" Type="http://schemas.openxmlformats.org/officeDocument/2006/relationships/hyperlink" Target="https://gadllacao.gob.ec/azuay/rendicion-de-cuentas-2025/" TargetMode="External"/><Relationship Id="rId40" Type="http://schemas.openxmlformats.org/officeDocument/2006/relationships/hyperlink" Target="https://www.facebook.com/profile.php?id=100093177676499" TargetMode="External"/><Relationship Id="rId45" Type="http://schemas.openxmlformats.org/officeDocument/2006/relationships/hyperlink" Target="https://gadllacao.gob.ec/azuay/rendicion-de-cuentas-2024/" TargetMode="External"/><Relationship Id="rId5" Type="http://schemas.openxmlformats.org/officeDocument/2006/relationships/hyperlink" Target="https://catalogoelectronico.compraspublicas.gob.ec/" TargetMode="External"/><Relationship Id="rId15" Type="http://schemas.openxmlformats.org/officeDocument/2006/relationships/hyperlink" Target="https://gadllacao.gob.ec/azuay/rendicion-de-cuentas-2025/" TargetMode="External"/><Relationship Id="rId23" Type="http://schemas.openxmlformats.org/officeDocument/2006/relationships/hyperlink" Target="https://www.facebook.com/profile.php?id=100093177676499" TargetMode="External"/><Relationship Id="rId28" Type="http://schemas.openxmlformats.org/officeDocument/2006/relationships/hyperlink" Target="https://gadllacao.gob.ec/azuay/rendicion-de-cuentas-2025/" TargetMode="External"/><Relationship Id="rId36" Type="http://schemas.openxmlformats.org/officeDocument/2006/relationships/hyperlink" Target="https://gadllacao.gob.ec/azuay/rendicion-de-cuentas-2025/" TargetMode="External"/><Relationship Id="rId49" Type="http://schemas.openxmlformats.org/officeDocument/2006/relationships/hyperlink" Target="https://gadllacao.gob.ec/azuay/rendicion-de-cuentas-2024/" TargetMode="External"/><Relationship Id="rId10" Type="http://schemas.openxmlformats.org/officeDocument/2006/relationships/hyperlink" Target="https://gadllacao.gob.ec/azuay/rendicion-de-cuentas-2024/" TargetMode="External"/><Relationship Id="rId19" Type="http://schemas.openxmlformats.org/officeDocument/2006/relationships/hyperlink" Target="https://www.facebook.com/profile.php?id=100093177676499" TargetMode="External"/><Relationship Id="rId31" Type="http://schemas.openxmlformats.org/officeDocument/2006/relationships/hyperlink" Target="https://gadllacao.gob.ec/azuay/rendicion-de-cuentas-2025/" TargetMode="External"/><Relationship Id="rId44" Type="http://schemas.openxmlformats.org/officeDocument/2006/relationships/hyperlink" Target="https://gadllacao.gob.ec/azuay/rendicion-de-cuentas-2024/" TargetMode="External"/><Relationship Id="rId52" Type="http://schemas.openxmlformats.org/officeDocument/2006/relationships/printerSettings" Target="../printerSettings/printerSettings1.bin"/><Relationship Id="rId4" Type="http://schemas.openxmlformats.org/officeDocument/2006/relationships/hyperlink" Target="mailto:presidente@gadllacao.gob.ec" TargetMode="External"/><Relationship Id="rId9" Type="http://schemas.openxmlformats.org/officeDocument/2006/relationships/hyperlink" Target="https://www.facebook.com/profile.php?id=100093177676499" TargetMode="External"/><Relationship Id="rId14" Type="http://schemas.openxmlformats.org/officeDocument/2006/relationships/hyperlink" Target="https://gadllacao.gob.ec/azuay/rendicion-de-cuentas-2025/" TargetMode="External"/><Relationship Id="rId22" Type="http://schemas.openxmlformats.org/officeDocument/2006/relationships/hyperlink" Target="https://www.facebook.com/profile.php?id=100093177676499" TargetMode="External"/><Relationship Id="rId27" Type="http://schemas.openxmlformats.org/officeDocument/2006/relationships/hyperlink" Target="https://www.facebook.com/profile.php?id=100093177676499" TargetMode="External"/><Relationship Id="rId30" Type="http://schemas.openxmlformats.org/officeDocument/2006/relationships/hyperlink" Target="https://gadllacao.gob.ec/azuay/rendicion-de-cuentas-2025/" TargetMode="External"/><Relationship Id="rId35" Type="http://schemas.openxmlformats.org/officeDocument/2006/relationships/hyperlink" Target="https://gadllacao.gob.ec/azuay/rendicion-de-cuentas-2025/" TargetMode="External"/><Relationship Id="rId43" Type="http://schemas.openxmlformats.org/officeDocument/2006/relationships/hyperlink" Target="https://gadllacao.gob.ec/azuay/rendicion-de-cuentas-2024/" TargetMode="External"/><Relationship Id="rId48" Type="http://schemas.openxmlformats.org/officeDocument/2006/relationships/hyperlink" Target="https://gadllacao.gob.ec/azuay/rendicion-de-cuentas-2024/" TargetMode="External"/><Relationship Id="rId8" Type="http://schemas.openxmlformats.org/officeDocument/2006/relationships/hyperlink" Target="https://www.compraspublicas.gob.ec/ProcesoContratacion/compras/PC/informacionProcesoContratacion2.cpe?idSoliCompra=o-QKRaEkwncGADE9uD9DzKeWYJdsoRoMBsrmayBoTPE," TargetMode="External"/><Relationship Id="rId51" Type="http://schemas.openxmlformats.org/officeDocument/2006/relationships/hyperlink" Target="https://gadllacao.gob.ec/azuay/rendicion-de-cuentas-2024/"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XFD337"/>
  <sheetViews>
    <sheetView tabSelected="1" showWhiteSpace="0" zoomScaleNormal="100" zoomScaleSheetLayoutView="90" workbookViewId="0">
      <selection activeCell="O115" sqref="O115"/>
    </sheetView>
  </sheetViews>
  <sheetFormatPr baseColWidth="10" defaultColWidth="11" defaultRowHeight="13.8"/>
  <cols>
    <col min="1" max="1" width="20" style="2" customWidth="1"/>
    <col min="2" max="2" width="11.44140625" style="2"/>
    <col min="3" max="3" width="13.21875" style="2" customWidth="1"/>
    <col min="4" max="4" width="13.77734375" style="2" customWidth="1"/>
    <col min="5" max="5" width="13.88671875" style="2" customWidth="1"/>
    <col min="6" max="9" width="9.33203125" style="2" customWidth="1"/>
    <col min="10" max="10" width="9.109375" style="2" customWidth="1"/>
    <col min="11" max="11" width="15.109375" style="2" customWidth="1"/>
    <col min="12" max="12" width="10.44140625" style="2" customWidth="1"/>
    <col min="13" max="13" width="28.5546875" style="2" customWidth="1"/>
    <col min="14" max="16372" width="11.44140625" style="2"/>
    <col min="16373" max="16384" width="11" style="2"/>
  </cols>
  <sheetData>
    <row r="1" spans="1:13" ht="15" customHeight="1">
      <c r="A1" s="151" t="s">
        <v>0</v>
      </c>
      <c r="B1" s="151"/>
      <c r="C1" s="151"/>
      <c r="D1" s="151"/>
      <c r="E1" s="151"/>
      <c r="F1" s="151"/>
      <c r="G1" s="151"/>
      <c r="H1" s="151"/>
      <c r="I1" s="151"/>
      <c r="J1" s="151"/>
      <c r="K1" s="151"/>
      <c r="L1" s="151"/>
      <c r="M1" s="151"/>
    </row>
    <row r="2" spans="1:13" ht="32.1" customHeight="1">
      <c r="A2" s="152" t="s">
        <v>1</v>
      </c>
      <c r="B2" s="152"/>
      <c r="C2" s="152"/>
      <c r="D2" s="152"/>
      <c r="E2" s="152"/>
      <c r="F2" s="152"/>
      <c r="G2" s="152"/>
      <c r="H2" s="152"/>
      <c r="I2" s="152"/>
      <c r="J2" s="152"/>
      <c r="K2" s="152"/>
      <c r="L2" s="152"/>
      <c r="M2" s="152"/>
    </row>
    <row r="3" spans="1:13" ht="14.25" customHeight="1">
      <c r="A3" s="6"/>
    </row>
    <row r="4" spans="1:13" ht="14.25" customHeight="1">
      <c r="A4" s="153" t="s">
        <v>2</v>
      </c>
      <c r="B4" s="154"/>
      <c r="C4" s="154"/>
      <c r="D4" s="154"/>
      <c r="E4" s="154"/>
      <c r="F4" s="154"/>
      <c r="G4" s="154"/>
      <c r="H4" s="154"/>
      <c r="I4" s="154"/>
      <c r="J4" s="154"/>
      <c r="K4" s="154"/>
      <c r="L4" s="154"/>
      <c r="M4" s="154"/>
    </row>
    <row r="5" spans="1:13" ht="14.25" customHeight="1">
      <c r="A5" s="7" t="s">
        <v>3</v>
      </c>
      <c r="B5" s="155">
        <v>160025500001</v>
      </c>
      <c r="C5" s="155"/>
      <c r="D5" s="155"/>
      <c r="E5" s="155"/>
      <c r="F5" s="155"/>
      <c r="G5" s="155"/>
      <c r="H5" s="155"/>
      <c r="I5" s="155"/>
      <c r="J5" s="155"/>
      <c r="K5" s="155"/>
      <c r="L5" s="155"/>
      <c r="M5" s="155"/>
    </row>
    <row r="6" spans="1:13" ht="14.25" customHeight="1">
      <c r="A6" s="7" t="s">
        <v>4</v>
      </c>
      <c r="B6" s="156" t="s">
        <v>311</v>
      </c>
      <c r="C6" s="156"/>
      <c r="D6" s="156"/>
      <c r="E6" s="156"/>
      <c r="F6" s="156"/>
      <c r="G6" s="156"/>
      <c r="H6" s="156"/>
      <c r="I6" s="156"/>
      <c r="J6" s="156"/>
      <c r="K6" s="156"/>
      <c r="L6" s="156"/>
      <c r="M6" s="156"/>
    </row>
    <row r="7" spans="1:13" ht="19.5" customHeight="1">
      <c r="A7" s="7" t="s">
        <v>5</v>
      </c>
      <c r="B7" s="156" t="s">
        <v>235</v>
      </c>
      <c r="C7" s="156"/>
      <c r="D7" s="156"/>
      <c r="E7" s="156"/>
      <c r="F7" s="156"/>
      <c r="G7" s="156"/>
      <c r="H7" s="156"/>
      <c r="I7" s="156"/>
      <c r="J7" s="156"/>
      <c r="K7" s="156"/>
      <c r="L7" s="156"/>
      <c r="M7" s="156"/>
    </row>
    <row r="8" spans="1:13">
      <c r="A8" s="7" t="s">
        <v>6</v>
      </c>
      <c r="B8" s="156"/>
      <c r="C8" s="156"/>
      <c r="D8" s="156"/>
      <c r="E8" s="156"/>
      <c r="F8" s="156"/>
      <c r="G8" s="156"/>
      <c r="H8" s="156"/>
      <c r="I8" s="156"/>
      <c r="J8" s="156"/>
      <c r="K8" s="156"/>
      <c r="L8" s="156"/>
      <c r="M8" s="156"/>
    </row>
    <row r="9" spans="1:13" ht="22.8" customHeight="1">
      <c r="A9" s="7" t="s">
        <v>7</v>
      </c>
      <c r="B9" s="156" t="s">
        <v>236</v>
      </c>
      <c r="C9" s="156"/>
      <c r="D9" s="156"/>
      <c r="E9" s="156"/>
      <c r="F9" s="156"/>
      <c r="G9" s="156"/>
      <c r="H9" s="156"/>
      <c r="I9" s="156"/>
      <c r="J9" s="156"/>
      <c r="K9" s="156"/>
      <c r="L9" s="156"/>
      <c r="M9" s="156"/>
    </row>
    <row r="10" spans="1:13">
      <c r="A10" s="7" t="s">
        <v>8</v>
      </c>
      <c r="B10" s="156" t="s">
        <v>237</v>
      </c>
      <c r="C10" s="156"/>
      <c r="D10" s="156"/>
      <c r="E10" s="156"/>
      <c r="F10" s="156"/>
      <c r="G10" s="156"/>
      <c r="H10" s="156"/>
      <c r="I10" s="156"/>
      <c r="J10" s="156"/>
      <c r="K10" s="156"/>
      <c r="L10" s="156"/>
      <c r="M10" s="156"/>
    </row>
    <row r="11" spans="1:13">
      <c r="A11" s="7" t="s">
        <v>9</v>
      </c>
      <c r="B11" s="156" t="s">
        <v>312</v>
      </c>
      <c r="C11" s="156"/>
      <c r="D11" s="156"/>
      <c r="E11" s="156"/>
      <c r="F11" s="156"/>
      <c r="G11" s="156"/>
      <c r="H11" s="156"/>
      <c r="I11" s="156"/>
      <c r="J11" s="156"/>
      <c r="K11" s="156"/>
      <c r="L11" s="156"/>
      <c r="M11" s="156"/>
    </row>
    <row r="12" spans="1:13">
      <c r="A12" s="7" t="s">
        <v>10</v>
      </c>
      <c r="B12" s="156" t="s">
        <v>313</v>
      </c>
      <c r="C12" s="156"/>
      <c r="D12" s="156"/>
      <c r="E12" s="156"/>
      <c r="F12" s="156"/>
      <c r="G12" s="156"/>
      <c r="H12" s="156"/>
      <c r="I12" s="156"/>
      <c r="J12" s="156"/>
      <c r="K12" s="156"/>
      <c r="L12" s="156"/>
      <c r="M12" s="156"/>
    </row>
    <row r="13" spans="1:13">
      <c r="A13" s="7" t="s">
        <v>11</v>
      </c>
      <c r="B13" s="156" t="s">
        <v>314</v>
      </c>
      <c r="C13" s="156"/>
      <c r="D13" s="156"/>
      <c r="E13" s="156"/>
      <c r="F13" s="156"/>
      <c r="G13" s="156"/>
      <c r="H13" s="156"/>
      <c r="I13" s="156"/>
      <c r="J13" s="156"/>
      <c r="K13" s="156"/>
      <c r="L13" s="156"/>
      <c r="M13" s="156"/>
    </row>
    <row r="14" spans="1:13">
      <c r="A14" s="7" t="s">
        <v>12</v>
      </c>
      <c r="B14" s="157" t="s">
        <v>315</v>
      </c>
      <c r="C14" s="156"/>
      <c r="D14" s="156"/>
      <c r="E14" s="156"/>
      <c r="F14" s="156"/>
      <c r="G14" s="156"/>
      <c r="H14" s="156"/>
      <c r="I14" s="156"/>
      <c r="J14" s="156"/>
      <c r="K14" s="156"/>
      <c r="L14" s="156"/>
      <c r="M14" s="156"/>
    </row>
    <row r="15" spans="1:13">
      <c r="A15" s="7" t="s">
        <v>13</v>
      </c>
      <c r="B15" s="156" t="s">
        <v>316</v>
      </c>
      <c r="C15" s="156"/>
      <c r="D15" s="156"/>
      <c r="E15" s="156"/>
      <c r="F15" s="156"/>
      <c r="G15" s="156"/>
      <c r="H15" s="156"/>
      <c r="I15" s="156"/>
      <c r="J15" s="156"/>
      <c r="K15" s="156"/>
      <c r="L15" s="156"/>
      <c r="M15" s="156"/>
    </row>
    <row r="16" spans="1:13">
      <c r="A16" s="7" t="s">
        <v>14</v>
      </c>
      <c r="B16" s="157" t="s">
        <v>317</v>
      </c>
      <c r="C16" s="156"/>
      <c r="D16" s="156"/>
      <c r="E16" s="156"/>
      <c r="F16" s="156"/>
      <c r="G16" s="156"/>
      <c r="H16" s="156"/>
      <c r="I16" s="156"/>
      <c r="J16" s="156"/>
      <c r="K16" s="156"/>
      <c r="L16" s="156"/>
      <c r="M16" s="156"/>
    </row>
    <row r="17" spans="1:13" ht="14.25" customHeight="1">
      <c r="A17" s="153" t="s">
        <v>15</v>
      </c>
      <c r="B17" s="154"/>
      <c r="C17" s="154"/>
      <c r="D17" s="154"/>
      <c r="E17" s="154"/>
      <c r="F17" s="154"/>
      <c r="G17" s="154"/>
      <c r="H17" s="154"/>
      <c r="I17" s="154"/>
      <c r="J17" s="154"/>
      <c r="K17" s="154"/>
      <c r="L17" s="154"/>
      <c r="M17" s="154"/>
    </row>
    <row r="18" spans="1:13" ht="19.2">
      <c r="A18" s="7" t="s">
        <v>16</v>
      </c>
      <c r="B18" s="156" t="s">
        <v>318</v>
      </c>
      <c r="C18" s="156"/>
      <c r="D18" s="156"/>
      <c r="E18" s="156"/>
      <c r="F18" s="156"/>
      <c r="G18" s="156"/>
      <c r="H18" s="156"/>
      <c r="I18" s="156"/>
      <c r="J18" s="156"/>
      <c r="K18" s="156"/>
      <c r="L18" s="156"/>
      <c r="M18" s="156"/>
    </row>
    <row r="19" spans="1:13" ht="19.2">
      <c r="A19" s="7" t="s">
        <v>17</v>
      </c>
      <c r="B19" s="156" t="s">
        <v>238</v>
      </c>
      <c r="C19" s="156"/>
      <c r="D19" s="156"/>
      <c r="E19" s="156"/>
      <c r="F19" s="156"/>
      <c r="G19" s="156"/>
      <c r="H19" s="156"/>
      <c r="I19" s="156"/>
      <c r="J19" s="156"/>
      <c r="K19" s="156"/>
      <c r="L19" s="156"/>
      <c r="M19" s="156"/>
    </row>
    <row r="20" spans="1:13">
      <c r="A20" s="7" t="s">
        <v>18</v>
      </c>
      <c r="B20" s="157" t="s">
        <v>319</v>
      </c>
      <c r="C20" s="156"/>
      <c r="D20" s="156"/>
      <c r="E20" s="156"/>
      <c r="F20" s="156"/>
      <c r="G20" s="156"/>
      <c r="H20" s="156"/>
      <c r="I20" s="156"/>
      <c r="J20" s="156"/>
      <c r="K20" s="156"/>
      <c r="L20" s="156"/>
      <c r="M20" s="156"/>
    </row>
    <row r="21" spans="1:13" ht="14.25" customHeight="1">
      <c r="A21" s="158" t="s">
        <v>19</v>
      </c>
      <c r="B21" s="159"/>
      <c r="C21" s="159"/>
      <c r="D21" s="159"/>
      <c r="E21" s="159"/>
      <c r="F21" s="159"/>
      <c r="G21" s="159"/>
      <c r="H21" s="159"/>
      <c r="I21" s="159"/>
      <c r="J21" s="159"/>
      <c r="K21" s="159"/>
      <c r="L21" s="159"/>
      <c r="M21" s="159"/>
    </row>
    <row r="22" spans="1:13" ht="19.2">
      <c r="A22" s="7" t="s">
        <v>20</v>
      </c>
      <c r="B22" s="156" t="s">
        <v>318</v>
      </c>
      <c r="C22" s="156"/>
      <c r="D22" s="156"/>
      <c r="E22" s="156"/>
      <c r="F22" s="156"/>
      <c r="G22" s="156"/>
      <c r="H22" s="156"/>
      <c r="I22" s="156"/>
      <c r="J22" s="156"/>
      <c r="K22" s="156"/>
      <c r="L22" s="156"/>
      <c r="M22" s="156"/>
    </row>
    <row r="23" spans="1:13" ht="25.2" customHeight="1">
      <c r="A23" s="7" t="s">
        <v>21</v>
      </c>
      <c r="B23" s="156" t="s">
        <v>238</v>
      </c>
      <c r="C23" s="156"/>
      <c r="D23" s="156"/>
      <c r="E23" s="156"/>
      <c r="F23" s="156"/>
      <c r="G23" s="156"/>
      <c r="H23" s="156"/>
      <c r="I23" s="156"/>
      <c r="J23" s="156"/>
      <c r="K23" s="156"/>
      <c r="L23" s="156"/>
      <c r="M23" s="156"/>
    </row>
    <row r="24" spans="1:13">
      <c r="A24" s="8" t="s">
        <v>22</v>
      </c>
      <c r="B24" s="160"/>
      <c r="C24" s="160"/>
      <c r="D24" s="160"/>
      <c r="E24" s="160"/>
      <c r="F24" s="160"/>
      <c r="G24" s="160"/>
      <c r="H24" s="160"/>
      <c r="I24" s="160"/>
      <c r="J24" s="160"/>
      <c r="K24" s="160"/>
      <c r="L24" s="160"/>
      <c r="M24" s="160"/>
    </row>
    <row r="25" spans="1:13" ht="14.25" customHeight="1">
      <c r="A25" s="161" t="s">
        <v>23</v>
      </c>
      <c r="B25" s="162"/>
      <c r="C25" s="162"/>
      <c r="D25" s="162"/>
      <c r="E25" s="162"/>
      <c r="F25" s="162"/>
      <c r="G25" s="162"/>
      <c r="H25" s="162"/>
      <c r="I25" s="162"/>
      <c r="J25" s="162"/>
      <c r="K25" s="162"/>
      <c r="L25" s="162"/>
      <c r="M25" s="162"/>
    </row>
    <row r="26" spans="1:13">
      <c r="A26" s="8" t="s">
        <v>20</v>
      </c>
      <c r="B26" s="160" t="s">
        <v>320</v>
      </c>
      <c r="C26" s="160"/>
      <c r="D26" s="160"/>
      <c r="E26" s="160"/>
      <c r="F26" s="160"/>
      <c r="G26" s="160"/>
      <c r="H26" s="160"/>
      <c r="I26" s="160"/>
      <c r="J26" s="160"/>
      <c r="K26" s="160"/>
      <c r="L26" s="160"/>
      <c r="M26" s="160"/>
    </row>
    <row r="27" spans="1:13">
      <c r="A27" s="8" t="s">
        <v>21</v>
      </c>
      <c r="B27" s="160" t="s">
        <v>239</v>
      </c>
      <c r="C27" s="160"/>
      <c r="D27" s="160"/>
      <c r="E27" s="160"/>
      <c r="F27" s="160"/>
      <c r="G27" s="160"/>
      <c r="H27" s="160"/>
      <c r="I27" s="160"/>
      <c r="J27" s="160"/>
      <c r="K27" s="160"/>
      <c r="L27" s="160"/>
      <c r="M27" s="160"/>
    </row>
    <row r="28" spans="1:13">
      <c r="A28" s="8" t="s">
        <v>22</v>
      </c>
      <c r="B28" s="160"/>
      <c r="C28" s="160"/>
      <c r="D28" s="160"/>
      <c r="E28" s="160"/>
      <c r="F28" s="160"/>
      <c r="G28" s="160"/>
      <c r="H28" s="160"/>
      <c r="I28" s="160"/>
      <c r="J28" s="160"/>
      <c r="K28" s="160"/>
      <c r="L28" s="160"/>
      <c r="M28" s="160"/>
    </row>
    <row r="29" spans="1:13">
      <c r="A29" s="9"/>
    </row>
    <row r="30" spans="1:13" ht="14.25" customHeight="1">
      <c r="A30" s="163" t="s">
        <v>24</v>
      </c>
      <c r="B30" s="164"/>
      <c r="C30" s="164"/>
      <c r="D30" s="164"/>
      <c r="E30" s="164"/>
      <c r="F30" s="164"/>
      <c r="G30" s="164"/>
      <c r="H30" s="164"/>
      <c r="I30" s="164"/>
      <c r="J30" s="164"/>
      <c r="K30" s="164"/>
      <c r="L30" s="164"/>
      <c r="M30" s="164"/>
    </row>
    <row r="31" spans="1:13" ht="14.25" customHeight="1">
      <c r="A31" s="163" t="s">
        <v>25</v>
      </c>
      <c r="B31" s="164"/>
      <c r="C31" s="164"/>
      <c r="D31" s="164"/>
      <c r="E31" s="164"/>
      <c r="F31" s="164"/>
      <c r="G31" s="164"/>
      <c r="H31" s="164"/>
      <c r="I31" s="164"/>
      <c r="J31" s="164"/>
      <c r="K31" s="164"/>
      <c r="L31" s="164"/>
      <c r="M31" s="164"/>
    </row>
    <row r="32" spans="1:13" ht="14.25" customHeight="1">
      <c r="A32" s="8" t="s">
        <v>26</v>
      </c>
      <c r="B32" s="165">
        <v>45658</v>
      </c>
      <c r="C32" s="160"/>
      <c r="D32" s="160"/>
      <c r="E32" s="160"/>
      <c r="F32" s="160"/>
      <c r="G32" s="160"/>
      <c r="H32" s="160"/>
      <c r="I32" s="160"/>
      <c r="J32" s="160"/>
      <c r="K32" s="160"/>
      <c r="L32" s="160"/>
      <c r="M32" s="160"/>
    </row>
    <row r="33" spans="1:13" ht="14.25" customHeight="1">
      <c r="A33" s="8" t="s">
        <v>27</v>
      </c>
      <c r="B33" s="166">
        <v>46022</v>
      </c>
      <c r="C33" s="160"/>
      <c r="D33" s="160"/>
      <c r="E33" s="160"/>
      <c r="F33" s="160"/>
      <c r="G33" s="160"/>
      <c r="H33" s="160"/>
      <c r="I33" s="160"/>
      <c r="J33" s="160"/>
      <c r="K33" s="160"/>
      <c r="L33" s="160"/>
      <c r="M33" s="160"/>
    </row>
    <row r="34" spans="1:13">
      <c r="A34" s="9"/>
    </row>
    <row r="35" spans="1:13">
      <c r="A35" s="10" t="s">
        <v>28</v>
      </c>
    </row>
    <row r="36" spans="1:13" ht="47.1" customHeight="1">
      <c r="A36" s="167" t="s">
        <v>223</v>
      </c>
      <c r="B36" s="168"/>
      <c r="C36" s="169"/>
      <c r="D36" s="170" t="s">
        <v>29</v>
      </c>
      <c r="E36" s="168"/>
      <c r="F36" s="168"/>
      <c r="G36" s="168"/>
      <c r="H36" s="168"/>
      <c r="I36" s="168"/>
      <c r="J36" s="168"/>
      <c r="K36" s="168"/>
      <c r="L36" s="168"/>
      <c r="M36" s="169"/>
    </row>
    <row r="37" spans="1:13" ht="36.75" customHeight="1">
      <c r="A37" s="171" t="s">
        <v>224</v>
      </c>
      <c r="B37" s="172"/>
      <c r="C37" s="173"/>
      <c r="D37" s="174"/>
      <c r="E37" s="172"/>
      <c r="F37" s="172"/>
      <c r="G37" s="172"/>
      <c r="H37" s="172"/>
      <c r="I37" s="172"/>
      <c r="J37" s="172"/>
      <c r="K37" s="172"/>
      <c r="L37" s="172"/>
      <c r="M37" s="173"/>
    </row>
    <row r="38" spans="1:13">
      <c r="A38" s="175" t="s">
        <v>289</v>
      </c>
      <c r="B38" s="176"/>
      <c r="C38" s="177"/>
      <c r="D38" s="178" t="s">
        <v>297</v>
      </c>
      <c r="E38" s="179"/>
      <c r="F38" s="179"/>
      <c r="G38" s="179"/>
      <c r="H38" s="179"/>
      <c r="I38" s="179"/>
      <c r="J38" s="179"/>
      <c r="K38" s="179"/>
      <c r="L38" s="179"/>
      <c r="M38" s="180"/>
    </row>
    <row r="39" spans="1:13">
      <c r="A39" s="175" t="s">
        <v>290</v>
      </c>
      <c r="B39" s="176"/>
      <c r="C39" s="177"/>
      <c r="D39" s="181" t="s">
        <v>298</v>
      </c>
      <c r="E39" s="182"/>
      <c r="F39" s="182"/>
      <c r="G39" s="182"/>
      <c r="H39" s="182"/>
      <c r="I39" s="182"/>
      <c r="J39" s="182"/>
      <c r="K39" s="182"/>
      <c r="L39" s="182"/>
      <c r="M39" s="183"/>
    </row>
    <row r="40" spans="1:13">
      <c r="A40" s="63" t="s">
        <v>291</v>
      </c>
      <c r="B40" s="64"/>
      <c r="C40" s="65"/>
      <c r="D40" s="76" t="s">
        <v>299</v>
      </c>
      <c r="E40" s="77"/>
      <c r="F40" s="77"/>
      <c r="G40" s="77"/>
      <c r="H40" s="77"/>
      <c r="I40" s="77"/>
      <c r="J40" s="77"/>
      <c r="K40" s="77"/>
      <c r="L40" s="77"/>
      <c r="M40" s="78"/>
    </row>
    <row r="41" spans="1:13">
      <c r="A41" s="63" t="s">
        <v>292</v>
      </c>
      <c r="B41" s="64"/>
      <c r="C41" s="65"/>
      <c r="D41" s="76" t="s">
        <v>300</v>
      </c>
      <c r="E41" s="77"/>
      <c r="F41" s="77"/>
      <c r="G41" s="77"/>
      <c r="H41" s="77"/>
      <c r="I41" s="77"/>
      <c r="J41" s="77"/>
      <c r="K41" s="77"/>
      <c r="L41" s="77"/>
      <c r="M41" s="78"/>
    </row>
    <row r="42" spans="1:13">
      <c r="A42" s="63" t="s">
        <v>293</v>
      </c>
      <c r="B42" s="64"/>
      <c r="C42" s="65"/>
      <c r="D42" s="70" t="s">
        <v>301</v>
      </c>
      <c r="E42" s="71"/>
      <c r="F42" s="71"/>
      <c r="G42" s="71"/>
      <c r="H42" s="71"/>
      <c r="I42" s="71"/>
      <c r="J42" s="71"/>
      <c r="K42" s="71"/>
      <c r="L42" s="71"/>
      <c r="M42" s="72"/>
    </row>
    <row r="43" spans="1:13">
      <c r="A43" s="63" t="s">
        <v>294</v>
      </c>
      <c r="B43" s="64"/>
      <c r="C43" s="65"/>
      <c r="D43" s="75" t="s">
        <v>302</v>
      </c>
      <c r="E43" s="61"/>
      <c r="F43" s="61"/>
      <c r="G43" s="61"/>
      <c r="H43" s="61"/>
      <c r="I43" s="61"/>
      <c r="J43" s="61"/>
      <c r="K43" s="61"/>
      <c r="L43" s="61"/>
      <c r="M43" s="62"/>
    </row>
    <row r="44" spans="1:13">
      <c r="A44" s="63" t="s">
        <v>296</v>
      </c>
      <c r="B44" s="64"/>
      <c r="C44" s="65"/>
      <c r="D44" s="70" t="s">
        <v>303</v>
      </c>
      <c r="E44" s="11"/>
      <c r="F44" s="11"/>
      <c r="G44" s="11"/>
      <c r="H44" s="11"/>
      <c r="I44" s="11"/>
      <c r="J44" s="11"/>
      <c r="K44" s="11"/>
      <c r="L44" s="11"/>
      <c r="M44" s="74"/>
    </row>
    <row r="45" spans="1:13">
      <c r="A45" s="63" t="s">
        <v>295</v>
      </c>
      <c r="B45" s="64"/>
      <c r="C45" s="65"/>
      <c r="D45" s="73" t="s">
        <v>321</v>
      </c>
      <c r="E45" s="61"/>
      <c r="F45" s="61"/>
      <c r="G45" s="61"/>
      <c r="H45" s="61"/>
      <c r="I45" s="61"/>
      <c r="J45" s="61"/>
      <c r="K45" s="61"/>
      <c r="L45" s="61"/>
      <c r="M45" s="62"/>
    </row>
    <row r="46" spans="1:13">
      <c r="A46" s="9"/>
    </row>
    <row r="47" spans="1:13">
      <c r="A47" s="10" t="s">
        <v>30</v>
      </c>
    </row>
    <row r="48" spans="1:13">
      <c r="A48" s="167" t="s">
        <v>31</v>
      </c>
      <c r="B48" s="168"/>
      <c r="C48" s="169"/>
      <c r="D48" s="170" t="s">
        <v>32</v>
      </c>
      <c r="E48" s="168"/>
      <c r="F48" s="168"/>
      <c r="G48" s="168"/>
      <c r="H48" s="168"/>
      <c r="I48" s="168"/>
      <c r="J48" s="168"/>
      <c r="K48" s="168"/>
      <c r="L48" s="168"/>
      <c r="M48" s="169"/>
    </row>
    <row r="49" spans="1:13">
      <c r="A49" s="174" t="s">
        <v>236</v>
      </c>
      <c r="B49" s="172"/>
      <c r="C49" s="173"/>
      <c r="D49" s="174">
        <v>1</v>
      </c>
      <c r="E49" s="172"/>
      <c r="F49" s="172"/>
      <c r="G49" s="172"/>
      <c r="H49" s="172"/>
      <c r="I49" s="172"/>
      <c r="J49" s="172"/>
      <c r="K49" s="172"/>
      <c r="L49" s="172"/>
      <c r="M49" s="173"/>
    </row>
    <row r="50" spans="1:13">
      <c r="A50" s="9"/>
    </row>
    <row r="51" spans="1:13">
      <c r="A51" s="10" t="s">
        <v>33</v>
      </c>
    </row>
    <row r="52" spans="1:13">
      <c r="A52" s="167" t="s">
        <v>216</v>
      </c>
      <c r="B52" s="168"/>
      <c r="C52" s="169"/>
      <c r="D52" s="170" t="s">
        <v>217</v>
      </c>
      <c r="E52" s="168"/>
      <c r="F52" s="168"/>
      <c r="G52" s="168"/>
      <c r="H52" s="168"/>
      <c r="I52" s="168"/>
      <c r="J52" s="168"/>
      <c r="K52" s="168"/>
      <c r="L52" s="168"/>
      <c r="M52" s="169"/>
    </row>
    <row r="53" spans="1:13">
      <c r="A53" s="174" t="s">
        <v>311</v>
      </c>
      <c r="B53" s="172"/>
      <c r="C53" s="173"/>
      <c r="D53" s="174" t="s">
        <v>236</v>
      </c>
      <c r="E53" s="172"/>
      <c r="F53" s="172"/>
      <c r="G53" s="172"/>
      <c r="H53" s="172"/>
      <c r="I53" s="172"/>
      <c r="J53" s="172"/>
      <c r="K53" s="172"/>
      <c r="L53" s="172"/>
      <c r="M53" s="173"/>
    </row>
    <row r="54" spans="1:13">
      <c r="A54" s="9"/>
    </row>
    <row r="55" spans="1:13">
      <c r="A55" s="10" t="s">
        <v>397</v>
      </c>
      <c r="B55" s="11"/>
      <c r="C55" s="11"/>
      <c r="D55" s="11"/>
      <c r="E55" s="11"/>
      <c r="F55" s="11"/>
      <c r="G55" s="11"/>
      <c r="H55" s="11"/>
      <c r="I55" s="11"/>
      <c r="J55" s="11"/>
      <c r="K55" s="11"/>
      <c r="L55" s="11"/>
      <c r="M55" s="11"/>
    </row>
    <row r="56" spans="1:13" ht="32.25" customHeight="1">
      <c r="A56" s="167" t="s">
        <v>215</v>
      </c>
      <c r="B56" s="168"/>
      <c r="C56" s="168"/>
      <c r="D56" s="168"/>
      <c r="E56" s="168"/>
      <c r="F56" s="168"/>
      <c r="G56" s="168"/>
      <c r="H56" s="168"/>
      <c r="I56" s="168"/>
      <c r="J56" s="168"/>
      <c r="K56" s="168"/>
      <c r="L56" s="168"/>
      <c r="M56" s="169"/>
    </row>
    <row r="57" spans="1:13">
      <c r="A57" s="184" t="s">
        <v>336</v>
      </c>
      <c r="B57" s="184"/>
      <c r="C57" s="184"/>
      <c r="D57" s="184"/>
      <c r="E57" s="184"/>
      <c r="F57" s="184"/>
      <c r="G57" s="184"/>
      <c r="H57" s="184"/>
      <c r="I57" s="184"/>
      <c r="J57" s="184"/>
      <c r="K57" s="184"/>
      <c r="L57" s="184"/>
      <c r="M57" s="184"/>
    </row>
    <row r="58" spans="1:13">
      <c r="A58" s="184" t="s">
        <v>337</v>
      </c>
      <c r="B58" s="184"/>
      <c r="C58" s="184"/>
      <c r="D58" s="184"/>
      <c r="E58" s="184"/>
      <c r="F58" s="184"/>
      <c r="G58" s="184"/>
      <c r="H58" s="184"/>
      <c r="I58" s="184"/>
      <c r="J58" s="184"/>
      <c r="K58" s="184"/>
      <c r="L58" s="184"/>
      <c r="M58" s="184"/>
    </row>
    <row r="59" spans="1:13">
      <c r="A59" s="94" t="s">
        <v>338</v>
      </c>
      <c r="B59" s="95"/>
      <c r="C59" s="95"/>
      <c r="D59" s="95"/>
      <c r="E59" s="95"/>
      <c r="F59" s="95"/>
      <c r="G59" s="95"/>
      <c r="H59" s="95"/>
      <c r="I59" s="95"/>
      <c r="J59" s="95"/>
      <c r="K59" s="95"/>
      <c r="L59" s="95"/>
      <c r="M59" s="96"/>
    </row>
    <row r="60" spans="1:13">
      <c r="A60" s="184" t="s">
        <v>339</v>
      </c>
      <c r="B60" s="184"/>
      <c r="C60" s="184"/>
      <c r="D60" s="184"/>
      <c r="E60" s="184"/>
      <c r="F60" s="184"/>
      <c r="G60" s="184"/>
      <c r="H60" s="184"/>
      <c r="I60" s="184"/>
      <c r="J60" s="184"/>
      <c r="K60" s="184"/>
      <c r="L60" s="184"/>
      <c r="M60" s="184"/>
    </row>
    <row r="61" spans="1:13">
      <c r="A61" s="184" t="s">
        <v>340</v>
      </c>
      <c r="B61" s="184"/>
      <c r="C61" s="184"/>
      <c r="D61" s="184"/>
      <c r="E61" s="184"/>
      <c r="F61" s="184"/>
      <c r="G61" s="184"/>
      <c r="H61" s="184"/>
      <c r="I61" s="184"/>
      <c r="J61" s="184"/>
      <c r="K61" s="184"/>
      <c r="L61" s="184"/>
      <c r="M61" s="184"/>
    </row>
    <row r="62" spans="1:13">
      <c r="A62" s="184" t="s">
        <v>341</v>
      </c>
      <c r="B62" s="184"/>
      <c r="C62" s="184"/>
      <c r="D62" s="184"/>
      <c r="E62" s="184"/>
      <c r="F62" s="184"/>
      <c r="G62" s="184"/>
      <c r="H62" s="184"/>
      <c r="I62" s="184"/>
      <c r="J62" s="184"/>
      <c r="K62" s="184"/>
      <c r="L62" s="184"/>
      <c r="M62" s="184"/>
    </row>
    <row r="63" spans="1:13">
      <c r="A63" s="184" t="s">
        <v>342</v>
      </c>
      <c r="B63" s="184"/>
      <c r="C63" s="184"/>
      <c r="D63" s="184"/>
      <c r="E63" s="184"/>
      <c r="F63" s="184"/>
      <c r="G63" s="184"/>
      <c r="H63" s="184"/>
      <c r="I63" s="184"/>
      <c r="J63" s="184"/>
      <c r="K63" s="184"/>
      <c r="L63" s="184"/>
      <c r="M63" s="184"/>
    </row>
    <row r="64" spans="1:13">
      <c r="A64" s="184" t="s">
        <v>343</v>
      </c>
      <c r="B64" s="184"/>
      <c r="C64" s="184"/>
      <c r="D64" s="184"/>
      <c r="E64" s="184"/>
      <c r="F64" s="184"/>
      <c r="G64" s="184"/>
      <c r="H64" s="184"/>
      <c r="I64" s="184"/>
      <c r="J64" s="184"/>
      <c r="K64" s="184"/>
      <c r="L64" s="184"/>
      <c r="M64" s="184"/>
    </row>
    <row r="65" spans="1:13">
      <c r="A65" s="184" t="s">
        <v>345</v>
      </c>
      <c r="B65" s="184"/>
      <c r="C65" s="184"/>
      <c r="D65" s="184"/>
      <c r="E65" s="184"/>
      <c r="F65" s="184"/>
      <c r="G65" s="184"/>
      <c r="H65" s="184"/>
      <c r="I65" s="184"/>
      <c r="J65" s="184"/>
      <c r="K65" s="184"/>
      <c r="L65" s="184"/>
      <c r="M65" s="184"/>
    </row>
    <row r="66" spans="1:13">
      <c r="A66" s="184" t="s">
        <v>346</v>
      </c>
      <c r="B66" s="184"/>
      <c r="C66" s="184"/>
      <c r="D66" s="184"/>
      <c r="E66" s="184"/>
      <c r="F66" s="184"/>
      <c r="G66" s="184"/>
      <c r="H66" s="184"/>
      <c r="I66" s="184"/>
      <c r="J66" s="184"/>
      <c r="K66" s="184"/>
      <c r="L66" s="184"/>
      <c r="M66" s="184"/>
    </row>
    <row r="67" spans="1:13">
      <c r="A67" s="184" t="s">
        <v>347</v>
      </c>
      <c r="B67" s="184"/>
      <c r="C67" s="184"/>
      <c r="D67" s="184"/>
      <c r="E67" s="184"/>
      <c r="F67" s="184"/>
      <c r="G67" s="184"/>
      <c r="H67" s="184"/>
      <c r="I67" s="184"/>
      <c r="J67" s="184"/>
      <c r="K67" s="184"/>
      <c r="L67" s="184"/>
      <c r="M67" s="184"/>
    </row>
    <row r="68" spans="1:13">
      <c r="A68" s="184" t="s">
        <v>348</v>
      </c>
      <c r="B68" s="184"/>
      <c r="C68" s="184"/>
      <c r="D68" s="184"/>
      <c r="E68" s="184"/>
      <c r="F68" s="184"/>
      <c r="G68" s="184"/>
      <c r="H68" s="184"/>
      <c r="I68" s="184"/>
      <c r="J68" s="184"/>
      <c r="K68" s="184"/>
      <c r="L68" s="184"/>
      <c r="M68" s="184"/>
    </row>
    <row r="69" spans="1:13">
      <c r="A69" s="184" t="s">
        <v>349</v>
      </c>
      <c r="B69" s="184"/>
      <c r="C69" s="184"/>
      <c r="D69" s="184"/>
      <c r="E69" s="184"/>
      <c r="F69" s="184"/>
      <c r="G69" s="184"/>
      <c r="H69" s="184"/>
      <c r="I69" s="184"/>
      <c r="J69" s="184"/>
      <c r="K69" s="184"/>
      <c r="L69" s="184"/>
      <c r="M69" s="184"/>
    </row>
    <row r="70" spans="1:13">
      <c r="A70" s="184" t="s">
        <v>350</v>
      </c>
      <c r="B70" s="184"/>
      <c r="C70" s="184"/>
      <c r="D70" s="184"/>
      <c r="E70" s="184"/>
      <c r="F70" s="184"/>
      <c r="G70" s="184"/>
      <c r="H70" s="184"/>
      <c r="I70" s="184"/>
      <c r="J70" s="184"/>
      <c r="K70" s="184"/>
      <c r="L70" s="184"/>
      <c r="M70" s="184"/>
    </row>
    <row r="71" spans="1:13">
      <c r="A71" s="94" t="s">
        <v>351</v>
      </c>
      <c r="B71" s="95"/>
      <c r="C71" s="95"/>
      <c r="D71" s="95"/>
      <c r="E71" s="95"/>
      <c r="F71" s="95"/>
      <c r="G71" s="95"/>
      <c r="H71" s="95"/>
      <c r="I71" s="95"/>
      <c r="J71" s="95"/>
      <c r="K71" s="95"/>
      <c r="L71" s="95"/>
      <c r="M71" s="96"/>
    </row>
    <row r="72" spans="1:13">
      <c r="A72" s="94" t="s">
        <v>352</v>
      </c>
      <c r="B72" s="95"/>
      <c r="C72" s="95"/>
      <c r="D72" s="95"/>
      <c r="E72" s="95"/>
      <c r="F72" s="95"/>
      <c r="G72" s="95"/>
      <c r="H72" s="95"/>
      <c r="I72" s="95"/>
      <c r="J72" s="95"/>
      <c r="K72" s="95"/>
      <c r="L72" s="95"/>
      <c r="M72" s="96"/>
    </row>
    <row r="73" spans="1:13">
      <c r="A73" s="94" t="s">
        <v>353</v>
      </c>
      <c r="B73" s="95"/>
      <c r="C73" s="95"/>
      <c r="D73" s="95"/>
      <c r="E73" s="95"/>
      <c r="F73" s="95"/>
      <c r="G73" s="95"/>
      <c r="H73" s="95"/>
      <c r="I73" s="95"/>
      <c r="J73" s="95"/>
      <c r="K73" s="95"/>
      <c r="L73" s="95"/>
      <c r="M73" s="96"/>
    </row>
    <row r="74" spans="1:13">
      <c r="A74" s="94" t="s">
        <v>354</v>
      </c>
      <c r="B74" s="95"/>
      <c r="C74" s="95"/>
      <c r="D74" s="95"/>
      <c r="E74" s="95"/>
      <c r="F74" s="95"/>
      <c r="G74" s="95"/>
      <c r="H74" s="95"/>
      <c r="I74" s="95"/>
      <c r="J74" s="95"/>
      <c r="K74" s="95"/>
      <c r="L74" s="95"/>
      <c r="M74" s="96"/>
    </row>
    <row r="75" spans="1:13">
      <c r="A75" s="94" t="s">
        <v>355</v>
      </c>
      <c r="B75" s="95"/>
      <c r="C75" s="95"/>
      <c r="D75" s="95"/>
      <c r="E75" s="95"/>
      <c r="F75" s="95"/>
      <c r="G75" s="95"/>
      <c r="H75" s="95"/>
      <c r="I75" s="95"/>
      <c r="J75" s="95"/>
      <c r="K75" s="95"/>
      <c r="L75" s="95"/>
      <c r="M75" s="96"/>
    </row>
    <row r="76" spans="1:13">
      <c r="A76" s="94" t="s">
        <v>356</v>
      </c>
      <c r="B76" s="95"/>
      <c r="C76" s="95"/>
      <c r="D76" s="95"/>
      <c r="E76" s="95"/>
      <c r="F76" s="95"/>
      <c r="G76" s="95"/>
      <c r="H76" s="95"/>
      <c r="I76" s="95"/>
      <c r="J76" s="95"/>
      <c r="K76" s="95"/>
      <c r="L76" s="95"/>
      <c r="M76" s="96"/>
    </row>
    <row r="77" spans="1:13">
      <c r="A77" s="94" t="s">
        <v>357</v>
      </c>
      <c r="B77" s="95"/>
      <c r="C77" s="95"/>
      <c r="D77" s="95"/>
      <c r="E77" s="95"/>
      <c r="F77" s="95"/>
      <c r="G77" s="95"/>
      <c r="H77" s="95"/>
      <c r="I77" s="95"/>
      <c r="J77" s="95"/>
      <c r="K77" s="95"/>
      <c r="L77" s="95"/>
      <c r="M77" s="96"/>
    </row>
    <row r="78" spans="1:13">
      <c r="A78" s="94" t="s">
        <v>358</v>
      </c>
      <c r="B78" s="95"/>
      <c r="C78" s="95"/>
      <c r="D78" s="95"/>
      <c r="E78" s="95"/>
      <c r="F78" s="95"/>
      <c r="G78" s="95"/>
      <c r="H78" s="95"/>
      <c r="I78" s="95"/>
      <c r="J78" s="95"/>
      <c r="K78" s="95"/>
      <c r="L78" s="95"/>
      <c r="M78" s="96"/>
    </row>
    <row r="79" spans="1:13">
      <c r="A79" s="184" t="s">
        <v>359</v>
      </c>
      <c r="B79" s="184"/>
      <c r="C79" s="184"/>
      <c r="D79" s="184"/>
      <c r="E79" s="184"/>
      <c r="F79" s="184"/>
      <c r="G79" s="184"/>
      <c r="H79" s="184"/>
      <c r="I79" s="184"/>
      <c r="J79" s="184"/>
      <c r="K79" s="184"/>
      <c r="L79" s="184"/>
      <c r="M79" s="184"/>
    </row>
    <row r="80" spans="1:13">
      <c r="A80" s="10" t="s">
        <v>34</v>
      </c>
    </row>
    <row r="81" spans="1:13 16373:16384" ht="24" customHeight="1">
      <c r="A81" s="185" t="s">
        <v>35</v>
      </c>
      <c r="B81" s="185"/>
      <c r="C81" s="185"/>
      <c r="D81" s="185"/>
      <c r="E81" s="185" t="s">
        <v>36</v>
      </c>
      <c r="F81" s="185"/>
      <c r="G81" s="185"/>
      <c r="H81" s="185"/>
      <c r="I81" s="185"/>
      <c r="J81" s="186" t="s">
        <v>37</v>
      </c>
      <c r="K81" s="186"/>
      <c r="L81" s="186"/>
      <c r="M81" s="186"/>
    </row>
    <row r="82" spans="1:13 16373:16384" ht="47.25" customHeight="1">
      <c r="A82" s="120" t="s">
        <v>337</v>
      </c>
      <c r="B82" s="120"/>
      <c r="C82" s="120"/>
      <c r="D82" s="120"/>
      <c r="E82" s="187">
        <v>0.5</v>
      </c>
      <c r="F82" s="188"/>
      <c r="G82" s="188"/>
      <c r="H82" s="188"/>
      <c r="I82" s="188"/>
      <c r="J82" s="120"/>
      <c r="K82" s="120"/>
      <c r="L82" s="120"/>
      <c r="M82" s="120"/>
    </row>
    <row r="83" spans="1:13 16373:16384" ht="48" customHeight="1">
      <c r="A83" s="120" t="s">
        <v>344</v>
      </c>
      <c r="B83" s="120"/>
      <c r="C83" s="120"/>
      <c r="D83" s="120"/>
      <c r="E83" s="187">
        <v>0.4</v>
      </c>
      <c r="F83" s="188"/>
      <c r="G83" s="188"/>
      <c r="H83" s="188"/>
      <c r="I83" s="188"/>
      <c r="J83" s="189"/>
      <c r="K83" s="189"/>
      <c r="L83" s="189"/>
      <c r="M83" s="189"/>
    </row>
    <row r="84" spans="1:13 16373:16384" ht="38.4" customHeight="1">
      <c r="A84" s="120" t="s">
        <v>348</v>
      </c>
      <c r="B84" s="120"/>
      <c r="C84" s="120"/>
      <c r="D84" s="120"/>
      <c r="E84" s="121">
        <v>0.3</v>
      </c>
      <c r="F84" s="122"/>
      <c r="G84" s="122"/>
      <c r="H84" s="122"/>
      <c r="I84" s="122"/>
      <c r="J84" s="189"/>
      <c r="K84" s="189"/>
      <c r="L84" s="189"/>
      <c r="M84" s="189"/>
    </row>
    <row r="85" spans="1:13 16373:16384" ht="38.4" customHeight="1">
      <c r="A85" s="120" t="s">
        <v>357</v>
      </c>
      <c r="B85" s="120"/>
      <c r="C85" s="120"/>
      <c r="D85" s="120"/>
      <c r="E85" s="121">
        <v>0</v>
      </c>
      <c r="F85" s="122"/>
      <c r="G85" s="122"/>
      <c r="H85" s="122"/>
      <c r="I85" s="122"/>
      <c r="J85" s="123" t="s">
        <v>360</v>
      </c>
      <c r="K85" s="123"/>
      <c r="L85" s="123"/>
      <c r="M85" s="123"/>
    </row>
    <row r="86" spans="1:13 16373:16384" ht="38.4" customHeight="1">
      <c r="A86" s="124" t="s">
        <v>343</v>
      </c>
      <c r="B86" s="125"/>
      <c r="C86" s="125"/>
      <c r="D86" s="126"/>
      <c r="E86" s="114">
        <v>0.35</v>
      </c>
      <c r="F86" s="115"/>
      <c r="G86" s="115"/>
      <c r="H86" s="115"/>
      <c r="I86" s="116"/>
      <c r="J86" s="117"/>
      <c r="K86" s="118"/>
      <c r="L86" s="118"/>
      <c r="M86" s="119"/>
    </row>
    <row r="87" spans="1:13 16373:16384" ht="58.95" customHeight="1">
      <c r="A87" s="124" t="s">
        <v>338</v>
      </c>
      <c r="B87" s="125"/>
      <c r="C87" s="125"/>
      <c r="D87" s="126"/>
      <c r="E87" s="114">
        <v>0.3</v>
      </c>
      <c r="F87" s="115"/>
      <c r="G87" s="115"/>
      <c r="H87" s="115"/>
      <c r="I87" s="116"/>
      <c r="J87" s="117"/>
      <c r="K87" s="118"/>
      <c r="L87" s="118"/>
      <c r="M87" s="119"/>
    </row>
    <row r="88" spans="1:13 16373:16384">
      <c r="A88" s="9"/>
    </row>
    <row r="89" spans="1:13 16373:16384">
      <c r="A89" s="10" t="s">
        <v>38</v>
      </c>
    </row>
    <row r="90" spans="1:13 16373:16384">
      <c r="A90" s="10" t="s">
        <v>39</v>
      </c>
    </row>
    <row r="91" spans="1:13 16373:16384" ht="30.6">
      <c r="A91" s="13" t="s">
        <v>40</v>
      </c>
      <c r="B91" s="127" t="s">
        <v>41</v>
      </c>
      <c r="C91" s="128"/>
      <c r="D91" s="129"/>
      <c r="E91" s="130" t="s">
        <v>42</v>
      </c>
      <c r="F91" s="130"/>
      <c r="G91" s="130"/>
      <c r="H91" s="135" t="s">
        <v>43</v>
      </c>
      <c r="I91" s="131" t="s">
        <v>44</v>
      </c>
      <c r="J91" s="132"/>
      <c r="K91" s="137" t="s">
        <v>45</v>
      </c>
      <c r="L91" s="138"/>
      <c r="M91" s="133" t="s">
        <v>46</v>
      </c>
    </row>
    <row r="92" spans="1:13 16373:16384" ht="30.6">
      <c r="A92" s="13"/>
      <c r="B92" s="13" t="s">
        <v>47</v>
      </c>
      <c r="C92" s="127" t="s">
        <v>48</v>
      </c>
      <c r="D92" s="129"/>
      <c r="E92" s="14" t="s">
        <v>49</v>
      </c>
      <c r="F92" s="130" t="s">
        <v>50</v>
      </c>
      <c r="G92" s="130"/>
      <c r="H92" s="136"/>
      <c r="I92" s="30" t="s">
        <v>51</v>
      </c>
      <c r="J92" s="30" t="s">
        <v>52</v>
      </c>
      <c r="K92" s="139"/>
      <c r="L92" s="140"/>
      <c r="M92" s="134"/>
    </row>
    <row r="93" spans="1:13 16373:16384" ht="91.8">
      <c r="A93" s="53" t="str">
        <f t="shared" ref="A93:A98" si="0">A82</f>
        <v>Elaborar y ejecutar un proyecto de educación y sensibilización ambiental dirigido a los habitantes de la parroquia Llacao enfocado a su problemática ambiental</v>
      </c>
      <c r="B93" s="54" t="s">
        <v>240</v>
      </c>
      <c r="C93" s="141" t="s">
        <v>241</v>
      </c>
      <c r="D93" s="105"/>
      <c r="E93" s="50">
        <v>2</v>
      </c>
      <c r="F93" s="106" t="s">
        <v>361</v>
      </c>
      <c r="G93" s="106"/>
      <c r="H93" s="81" t="s">
        <v>362</v>
      </c>
      <c r="I93" s="15">
        <v>10</v>
      </c>
      <c r="J93" s="15">
        <v>10</v>
      </c>
      <c r="K93" s="142" t="s">
        <v>364</v>
      </c>
      <c r="L93" s="142"/>
      <c r="M93" s="66" t="s">
        <v>363</v>
      </c>
    </row>
    <row r="94" spans="1:13 16373:16384" customFormat="1" ht="102">
      <c r="A94" s="54" t="str">
        <f t="shared" si="0"/>
        <v xml:space="preserve"> Implementar acciones para disminuir a los riesgos de la diversidad cultural.</v>
      </c>
      <c r="B94" s="54" t="s">
        <v>240</v>
      </c>
      <c r="C94" s="104" t="s">
        <v>242</v>
      </c>
      <c r="D94" s="105"/>
      <c r="E94" s="50">
        <v>18</v>
      </c>
      <c r="F94" s="106" t="s">
        <v>365</v>
      </c>
      <c r="G94" s="106"/>
      <c r="H94" s="82" t="s">
        <v>366</v>
      </c>
      <c r="I94" s="15">
        <v>1</v>
      </c>
      <c r="J94" s="15">
        <v>1</v>
      </c>
      <c r="K94" s="190" t="s">
        <v>367</v>
      </c>
      <c r="L94" s="190"/>
      <c r="M94" s="66" t="s">
        <v>307</v>
      </c>
      <c r="XES94" s="2"/>
      <c r="XET94" s="2"/>
      <c r="XEU94" s="2"/>
      <c r="XEV94" s="2"/>
      <c r="XEW94" s="2"/>
      <c r="XEX94" s="2"/>
      <c r="XEY94" s="2"/>
      <c r="XEZ94" s="2"/>
      <c r="XFA94" s="2"/>
      <c r="XFB94" s="2"/>
      <c r="XFC94" s="2"/>
      <c r="XFD94" s="2"/>
    </row>
    <row r="95" spans="1:13 16373:16384" customFormat="1" ht="142.80000000000001">
      <c r="A95" s="54" t="str">
        <f t="shared" si="0"/>
        <v xml:space="preserve">Realizar el mantenimiento de la red existente, efectuar la mejora de la capa de rodadura en las áreas urbanas y rurales priorizando las vías de acceso de la parroquia. </v>
      </c>
      <c r="B95" s="54" t="s">
        <v>240</v>
      </c>
      <c r="C95" s="104" t="s">
        <v>243</v>
      </c>
      <c r="D95" s="105"/>
      <c r="E95" s="50">
        <v>20</v>
      </c>
      <c r="F95" s="106" t="s">
        <v>368</v>
      </c>
      <c r="G95" s="106"/>
      <c r="H95" s="83" t="s">
        <v>369</v>
      </c>
      <c r="I95" s="15">
        <v>50</v>
      </c>
      <c r="J95" s="15">
        <v>50</v>
      </c>
      <c r="K95" s="190" t="s">
        <v>308</v>
      </c>
      <c r="L95" s="190"/>
      <c r="M95" s="66" t="s">
        <v>309</v>
      </c>
      <c r="XES95" s="2"/>
      <c r="XET95" s="2"/>
      <c r="XEU95" s="2"/>
      <c r="XEV95" s="2"/>
      <c r="XEW95" s="2"/>
      <c r="XEX95" s="2"/>
      <c r="XEY95" s="2"/>
      <c r="XEZ95" s="2"/>
      <c r="XFA95" s="2"/>
      <c r="XFB95" s="2"/>
      <c r="XFC95" s="2"/>
      <c r="XFD95" s="2"/>
    </row>
    <row r="96" spans="1:13 16373:16384" customFormat="1" ht="40.799999999999997">
      <c r="A96" s="54" t="str">
        <f t="shared" si="0"/>
        <v>Contar con un estudio urbanístico para el Centro Parroquial y El Cisne</v>
      </c>
      <c r="B96" s="54" t="s">
        <v>240</v>
      </c>
      <c r="C96" s="104" t="s">
        <v>244</v>
      </c>
      <c r="D96" s="105"/>
      <c r="E96" s="50">
        <v>29</v>
      </c>
      <c r="F96" s="106" t="s">
        <v>370</v>
      </c>
      <c r="G96" s="106"/>
      <c r="H96" s="82" t="s">
        <v>371</v>
      </c>
      <c r="I96" s="15">
        <v>0</v>
      </c>
      <c r="J96" s="15">
        <v>0</v>
      </c>
      <c r="K96" s="67">
        <v>0</v>
      </c>
      <c r="L96" s="67">
        <v>0</v>
      </c>
      <c r="M96" s="68">
        <v>0</v>
      </c>
      <c r="XES96" s="2"/>
      <c r="XET96" s="2"/>
      <c r="XEU96" s="2"/>
      <c r="XEV96" s="2"/>
      <c r="XEW96" s="2"/>
      <c r="XEX96" s="2"/>
      <c r="XEY96" s="2"/>
      <c r="XEZ96" s="2"/>
      <c r="XFA96" s="2"/>
      <c r="XFB96" s="2"/>
      <c r="XFC96" s="2"/>
      <c r="XFD96" s="2"/>
    </row>
    <row r="97" spans="1:13 16373:16384" customFormat="1" ht="122.4">
      <c r="A97" s="54" t="str">
        <f t="shared" si="0"/>
        <v>Fortalecer el cumplimiento de la política pública de protección social a las familias en situación de pobreza</v>
      </c>
      <c r="B97" s="54" t="s">
        <v>240</v>
      </c>
      <c r="C97" s="104" t="s">
        <v>372</v>
      </c>
      <c r="D97" s="105"/>
      <c r="E97" s="50">
        <v>17</v>
      </c>
      <c r="F97" s="106" t="s">
        <v>373</v>
      </c>
      <c r="G97" s="106"/>
      <c r="H97" s="54" t="s">
        <v>245</v>
      </c>
      <c r="I97" s="15">
        <v>2</v>
      </c>
      <c r="J97" s="15">
        <v>2</v>
      </c>
      <c r="K97" s="60" t="s">
        <v>374</v>
      </c>
      <c r="L97" s="67"/>
      <c r="M97" s="66" t="s">
        <v>375</v>
      </c>
      <c r="XES97" s="2"/>
      <c r="XET97" s="2"/>
      <c r="XEU97" s="2"/>
      <c r="XEV97" s="2"/>
      <c r="XEW97" s="2"/>
      <c r="XEX97" s="2"/>
      <c r="XEY97" s="2"/>
      <c r="XEZ97" s="2"/>
      <c r="XFA97" s="2"/>
      <c r="XFB97" s="2"/>
      <c r="XFC97" s="2"/>
      <c r="XFD97" s="2"/>
    </row>
    <row r="98" spans="1:13 16373:16384" customFormat="1" ht="122.4">
      <c r="A98" s="54" t="str">
        <f t="shared" si="0"/>
        <v xml:space="preserve">Posicionar a la parroquia como uno de los ejes de desarrollo en el campo agropecuario a nivel local, con un sistema de comercialización justo. </v>
      </c>
      <c r="B98" s="54" t="s">
        <v>240</v>
      </c>
      <c r="C98" s="104" t="s">
        <v>246</v>
      </c>
      <c r="D98" s="105"/>
      <c r="E98" s="50">
        <v>8</v>
      </c>
      <c r="F98" s="106" t="s">
        <v>376</v>
      </c>
      <c r="G98" s="106"/>
      <c r="H98" s="83" t="s">
        <v>377</v>
      </c>
      <c r="I98" s="15">
        <v>1</v>
      </c>
      <c r="J98" s="15">
        <v>1</v>
      </c>
      <c r="K98" s="60" t="s">
        <v>310</v>
      </c>
      <c r="L98" s="67"/>
      <c r="M98" s="66" t="s">
        <v>304</v>
      </c>
      <c r="XES98" s="2"/>
      <c r="XET98" s="2"/>
      <c r="XEU98" s="2"/>
      <c r="XEV98" s="2"/>
      <c r="XEW98" s="2"/>
      <c r="XEX98" s="2"/>
      <c r="XEY98" s="2"/>
      <c r="XEZ98" s="2"/>
      <c r="XFA98" s="2"/>
      <c r="XFB98" s="2"/>
      <c r="XFC98" s="2"/>
      <c r="XFD98" s="2"/>
    </row>
    <row r="99" spans="1:13 16373:16384" customFormat="1" ht="14.4">
      <c r="A99" s="16"/>
      <c r="B99" s="17"/>
      <c r="C99" s="18"/>
      <c r="D99" s="18"/>
      <c r="E99" s="17"/>
      <c r="F99" s="18"/>
      <c r="G99" s="18"/>
      <c r="H99" s="17"/>
      <c r="I99" s="17"/>
      <c r="J99" s="17"/>
      <c r="K99" s="18"/>
      <c r="L99" s="18"/>
      <c r="M99" s="17"/>
      <c r="XES99" s="2"/>
      <c r="XET99" s="2"/>
      <c r="XEU99" s="2"/>
      <c r="XEV99" s="2"/>
      <c r="XEW99" s="2"/>
      <c r="XEX99" s="2"/>
      <c r="XEY99" s="2"/>
      <c r="XEZ99" s="2"/>
      <c r="XFA99" s="2"/>
      <c r="XFB99" s="2"/>
      <c r="XFC99" s="2"/>
      <c r="XFD99" s="2"/>
    </row>
    <row r="100" spans="1:13 16373:16384" customFormat="1" ht="14.4">
      <c r="A100" s="10" t="s">
        <v>53</v>
      </c>
      <c r="B100" s="17"/>
      <c r="C100" s="18"/>
      <c r="D100" s="18"/>
      <c r="E100" s="17"/>
      <c r="F100" s="18"/>
      <c r="G100" s="18"/>
      <c r="H100" s="17"/>
      <c r="I100" s="17"/>
      <c r="J100" s="17"/>
      <c r="K100" s="18"/>
      <c r="L100" s="18"/>
      <c r="M100" s="17"/>
      <c r="XES100" s="2"/>
      <c r="XET100" s="2"/>
      <c r="XEU100" s="2"/>
      <c r="XEV100" s="2"/>
      <c r="XEW100" s="2"/>
      <c r="XEX100" s="2"/>
      <c r="XEY100" s="2"/>
      <c r="XEZ100" s="2"/>
      <c r="XFA100" s="2"/>
      <c r="XFB100" s="2"/>
      <c r="XFC100" s="2"/>
      <c r="XFD100" s="2"/>
    </row>
    <row r="101" spans="1:13 16373:16384" customFormat="1" ht="12" customHeight="1">
      <c r="A101" s="130" t="s">
        <v>54</v>
      </c>
      <c r="B101" s="130"/>
      <c r="C101" s="130"/>
      <c r="D101" s="130"/>
      <c r="E101" s="14" t="s">
        <v>55</v>
      </c>
      <c r="F101" s="130" t="s">
        <v>56</v>
      </c>
      <c r="G101" s="130"/>
      <c r="H101" s="130" t="s">
        <v>57</v>
      </c>
      <c r="I101" s="130"/>
      <c r="J101" s="130"/>
      <c r="K101" s="130" t="s">
        <v>58</v>
      </c>
      <c r="L101" s="130"/>
      <c r="M101" s="130"/>
      <c r="XES101" s="2"/>
      <c r="XET101" s="2"/>
      <c r="XEU101" s="2"/>
      <c r="XEV101" s="2"/>
      <c r="XEW101" s="2"/>
      <c r="XEX101" s="2"/>
      <c r="XEY101" s="2"/>
      <c r="XEZ101" s="2"/>
      <c r="XFA101" s="2"/>
      <c r="XFB101" s="2"/>
      <c r="XFC101" s="2"/>
      <c r="XFD101" s="2"/>
    </row>
    <row r="102" spans="1:13 16373:16384" customFormat="1" ht="14.4">
      <c r="A102" s="191" t="s">
        <v>399</v>
      </c>
      <c r="B102" s="191"/>
      <c r="C102" s="191"/>
      <c r="D102" s="191"/>
      <c r="E102" s="85">
        <v>48461.41</v>
      </c>
      <c r="F102" s="110" t="s">
        <v>381</v>
      </c>
      <c r="G102" s="110"/>
      <c r="H102" s="110" t="s">
        <v>398</v>
      </c>
      <c r="I102" s="110"/>
      <c r="J102" s="110"/>
      <c r="K102" s="111" t="s">
        <v>333</v>
      </c>
      <c r="L102" s="112"/>
      <c r="M102" s="113"/>
      <c r="XES102" s="2"/>
      <c r="XET102" s="2"/>
      <c r="XEU102" s="2"/>
      <c r="XEV102" s="2"/>
      <c r="XEW102" s="2"/>
      <c r="XEX102" s="2"/>
      <c r="XEY102" s="2"/>
      <c r="XEZ102" s="2"/>
      <c r="XFA102" s="2"/>
      <c r="XFB102" s="2"/>
      <c r="XFC102" s="2"/>
      <c r="XFD102" s="2"/>
    </row>
    <row r="103" spans="1:13 16373:16384" customFormat="1" ht="14.4">
      <c r="A103" s="141" t="s">
        <v>448</v>
      </c>
      <c r="B103" s="302"/>
      <c r="C103" s="302"/>
      <c r="D103" s="105"/>
      <c r="E103" s="85">
        <v>7211.1</v>
      </c>
      <c r="F103" s="110" t="s">
        <v>381</v>
      </c>
      <c r="G103" s="110"/>
      <c r="H103" s="110" t="s">
        <v>383</v>
      </c>
      <c r="I103" s="110"/>
      <c r="J103" s="110"/>
      <c r="K103" s="111" t="s">
        <v>333</v>
      </c>
      <c r="L103" s="112"/>
      <c r="M103" s="113"/>
      <c r="XES103" s="2"/>
      <c r="XET103" s="2"/>
      <c r="XEU103" s="2"/>
      <c r="XEV103" s="2"/>
      <c r="XEW103" s="2"/>
      <c r="XEX103" s="2"/>
      <c r="XEY103" s="2"/>
      <c r="XEZ103" s="2"/>
      <c r="XFA103" s="2"/>
      <c r="XFB103" s="2"/>
      <c r="XFC103" s="2"/>
      <c r="XFD103" s="2"/>
    </row>
    <row r="104" spans="1:13 16373:16384" customFormat="1" ht="14.4">
      <c r="A104" s="292" t="s">
        <v>449</v>
      </c>
      <c r="B104" s="293"/>
      <c r="C104" s="293"/>
      <c r="D104" s="294"/>
      <c r="E104" s="85">
        <v>7782.3</v>
      </c>
      <c r="F104" s="110" t="s">
        <v>381</v>
      </c>
      <c r="G104" s="110"/>
      <c r="H104" s="110" t="s">
        <v>383</v>
      </c>
      <c r="I104" s="110"/>
      <c r="J104" s="110"/>
      <c r="K104" s="111" t="s">
        <v>333</v>
      </c>
      <c r="L104" s="112"/>
      <c r="M104" s="113"/>
      <c r="XES104" s="2"/>
      <c r="XET104" s="2"/>
      <c r="XEU104" s="2"/>
      <c r="XEV104" s="2"/>
      <c r="XEW104" s="2"/>
      <c r="XEX104" s="2"/>
      <c r="XEY104" s="2"/>
      <c r="XEZ104" s="2"/>
      <c r="XFA104" s="2"/>
      <c r="XFB104" s="2"/>
      <c r="XFC104" s="2"/>
      <c r="XFD104" s="2"/>
    </row>
    <row r="105" spans="1:13 16373:16384" customFormat="1" ht="14.4">
      <c r="A105" s="292" t="s">
        <v>451</v>
      </c>
      <c r="B105" s="293"/>
      <c r="C105" s="293"/>
      <c r="D105" s="294"/>
      <c r="E105" s="85">
        <v>2804</v>
      </c>
      <c r="F105" s="110" t="s">
        <v>381</v>
      </c>
      <c r="G105" s="110"/>
      <c r="H105" s="110" t="s">
        <v>383</v>
      </c>
      <c r="I105" s="110"/>
      <c r="J105" s="110"/>
      <c r="K105" s="111" t="s">
        <v>333</v>
      </c>
      <c r="L105" s="112"/>
      <c r="M105" s="113"/>
      <c r="XES105" s="2"/>
      <c r="XET105" s="2"/>
      <c r="XEU105" s="2"/>
      <c r="XEV105" s="2"/>
      <c r="XEW105" s="2"/>
      <c r="XEX105" s="2"/>
      <c r="XEY105" s="2"/>
      <c r="XEZ105" s="2"/>
      <c r="XFA105" s="2"/>
      <c r="XFB105" s="2"/>
      <c r="XFC105" s="2"/>
      <c r="XFD105" s="2"/>
    </row>
    <row r="106" spans="1:13 16373:16384" customFormat="1" ht="14.4">
      <c r="A106" s="109" t="s">
        <v>402</v>
      </c>
      <c r="B106" s="109"/>
      <c r="C106" s="109"/>
      <c r="D106" s="109"/>
      <c r="E106" s="85">
        <v>34708.94</v>
      </c>
      <c r="F106" s="110" t="s">
        <v>382</v>
      </c>
      <c r="G106" s="110"/>
      <c r="H106" s="110" t="s">
        <v>383</v>
      </c>
      <c r="I106" s="110"/>
      <c r="J106" s="110"/>
      <c r="K106" s="111" t="s">
        <v>333</v>
      </c>
      <c r="L106" s="112"/>
      <c r="M106" s="113"/>
      <c r="XES106" s="2"/>
      <c r="XET106" s="2"/>
      <c r="XEU106" s="2"/>
      <c r="XEV106" s="2"/>
      <c r="XEW106" s="2"/>
      <c r="XEX106" s="2"/>
      <c r="XEY106" s="2"/>
      <c r="XEZ106" s="2"/>
      <c r="XFA106" s="2"/>
      <c r="XFB106" s="2"/>
      <c r="XFC106" s="2"/>
      <c r="XFD106" s="2"/>
    </row>
    <row r="107" spans="1:13 16373:16384" customFormat="1" ht="14.4">
      <c r="A107" s="109" t="s">
        <v>400</v>
      </c>
      <c r="B107" s="109"/>
      <c r="C107" s="109"/>
      <c r="D107" s="109"/>
      <c r="E107" s="84">
        <v>20329.97</v>
      </c>
      <c r="F107" s="110" t="s">
        <v>382</v>
      </c>
      <c r="G107" s="110"/>
      <c r="H107" s="110" t="s">
        <v>384</v>
      </c>
      <c r="I107" s="110"/>
      <c r="J107" s="110"/>
      <c r="K107" s="111" t="s">
        <v>333</v>
      </c>
      <c r="L107" s="112"/>
      <c r="M107" s="113"/>
      <c r="XES107" s="2"/>
      <c r="XET107" s="2"/>
      <c r="XEU107" s="2"/>
      <c r="XEV107" s="2"/>
      <c r="XEW107" s="2"/>
      <c r="XEX107" s="2"/>
      <c r="XEY107" s="2"/>
      <c r="XEZ107" s="2"/>
      <c r="XFA107" s="2"/>
      <c r="XFB107" s="2"/>
      <c r="XFC107" s="2"/>
      <c r="XFD107" s="2"/>
    </row>
    <row r="108" spans="1:13 16373:16384" customFormat="1" ht="14.4">
      <c r="A108" s="292" t="s">
        <v>401</v>
      </c>
      <c r="B108" s="293"/>
      <c r="C108" s="293"/>
      <c r="D108" s="294"/>
      <c r="E108" s="84">
        <v>6996</v>
      </c>
      <c r="F108" s="110" t="s">
        <v>382</v>
      </c>
      <c r="G108" s="110"/>
      <c r="H108" s="110" t="s">
        <v>384</v>
      </c>
      <c r="I108" s="110"/>
      <c r="J108" s="110"/>
      <c r="K108" s="111" t="s">
        <v>333</v>
      </c>
      <c r="L108" s="112"/>
      <c r="M108" s="113"/>
      <c r="XES108" s="2"/>
      <c r="XET108" s="2"/>
      <c r="XEU108" s="2"/>
      <c r="XEV108" s="2"/>
      <c r="XEW108" s="2"/>
      <c r="XEX108" s="2"/>
      <c r="XEY108" s="2"/>
      <c r="XEZ108" s="2"/>
      <c r="XFA108" s="2"/>
      <c r="XFB108" s="2"/>
      <c r="XFC108" s="2"/>
      <c r="XFD108" s="2"/>
    </row>
    <row r="109" spans="1:13 16373:16384" customFormat="1" ht="14.4">
      <c r="A109" s="109" t="s">
        <v>452</v>
      </c>
      <c r="B109" s="109"/>
      <c r="C109" s="109"/>
      <c r="D109" s="109"/>
      <c r="E109" s="84">
        <v>11338.92</v>
      </c>
      <c r="F109" s="110" t="s">
        <v>382</v>
      </c>
      <c r="G109" s="110"/>
      <c r="H109" s="110" t="s">
        <v>385</v>
      </c>
      <c r="I109" s="110"/>
      <c r="J109" s="110"/>
      <c r="K109" s="111" t="s">
        <v>333</v>
      </c>
      <c r="L109" s="112"/>
      <c r="M109" s="113"/>
      <c r="XES109" s="2"/>
      <c r="XET109" s="2"/>
      <c r="XEU109" s="2"/>
      <c r="XEV109" s="2"/>
      <c r="XEW109" s="2"/>
      <c r="XEX109" s="2"/>
      <c r="XEY109" s="2"/>
      <c r="XEZ109" s="2"/>
      <c r="XFA109" s="2"/>
      <c r="XFB109" s="2"/>
      <c r="XFC109" s="2"/>
      <c r="XFD109" s="2"/>
    </row>
    <row r="110" spans="1:13 16373:16384" customFormat="1" ht="14.4">
      <c r="A110" s="109" t="s">
        <v>403</v>
      </c>
      <c r="B110" s="109"/>
      <c r="C110" s="109"/>
      <c r="D110" s="109"/>
      <c r="E110" s="84">
        <v>7336.74</v>
      </c>
      <c r="F110" s="110" t="s">
        <v>382</v>
      </c>
      <c r="G110" s="110"/>
      <c r="H110" s="110" t="s">
        <v>385</v>
      </c>
      <c r="I110" s="110"/>
      <c r="J110" s="110"/>
      <c r="K110" s="111" t="s">
        <v>333</v>
      </c>
      <c r="L110" s="112"/>
      <c r="M110" s="113"/>
      <c r="XES110" s="2"/>
      <c r="XET110" s="2"/>
      <c r="XEU110" s="2"/>
      <c r="XEV110" s="2"/>
      <c r="XEW110" s="2"/>
      <c r="XEX110" s="2"/>
      <c r="XEY110" s="2"/>
      <c r="XEZ110" s="2"/>
      <c r="XFA110" s="2"/>
      <c r="XFB110" s="2"/>
      <c r="XFC110" s="2"/>
      <c r="XFD110" s="2"/>
    </row>
    <row r="111" spans="1:13 16373:16384" customFormat="1" ht="14.4">
      <c r="A111" s="295" t="s">
        <v>450</v>
      </c>
      <c r="B111" s="296"/>
      <c r="C111" s="296"/>
      <c r="D111" s="297"/>
      <c r="E111" s="67">
        <v>4717.2</v>
      </c>
      <c r="F111" s="110" t="s">
        <v>382</v>
      </c>
      <c r="G111" s="110"/>
      <c r="H111" s="110" t="s">
        <v>404</v>
      </c>
      <c r="I111" s="110"/>
      <c r="J111" s="110"/>
      <c r="K111" s="111" t="s">
        <v>333</v>
      </c>
      <c r="L111" s="112"/>
      <c r="M111" s="113"/>
      <c r="XES111" s="2"/>
      <c r="XET111" s="2"/>
      <c r="XEU111" s="2"/>
      <c r="XEV111" s="2"/>
      <c r="XEW111" s="2"/>
      <c r="XEX111" s="2"/>
      <c r="XEY111" s="2"/>
      <c r="XEZ111" s="2"/>
      <c r="XFA111" s="2"/>
      <c r="XFB111" s="2"/>
      <c r="XFC111" s="2"/>
      <c r="XFD111" s="2"/>
    </row>
    <row r="112" spans="1:13 16373:16384" customFormat="1" ht="14.4">
      <c r="A112" s="109" t="s">
        <v>405</v>
      </c>
      <c r="B112" s="109"/>
      <c r="C112" s="109"/>
      <c r="D112" s="109"/>
      <c r="E112" s="67">
        <v>4907.5</v>
      </c>
      <c r="F112" s="110" t="s">
        <v>382</v>
      </c>
      <c r="G112" s="110"/>
      <c r="H112" s="110" t="s">
        <v>404</v>
      </c>
      <c r="I112" s="110"/>
      <c r="J112" s="110"/>
      <c r="K112" s="111" t="s">
        <v>333</v>
      </c>
      <c r="L112" s="112"/>
      <c r="M112" s="113"/>
      <c r="XES112" s="2"/>
      <c r="XET112" s="2"/>
      <c r="XEU112" s="2"/>
      <c r="XEV112" s="2"/>
      <c r="XEW112" s="2"/>
      <c r="XEX112" s="2"/>
      <c r="XEY112" s="2"/>
      <c r="XEZ112" s="2"/>
      <c r="XFA112" s="2"/>
      <c r="XFB112" s="2"/>
      <c r="XFC112" s="2"/>
      <c r="XFD112" s="2"/>
    </row>
    <row r="113" spans="1:13 16373:16384" customFormat="1" ht="14.4">
      <c r="A113" s="16"/>
      <c r="B113" s="17"/>
      <c r="C113" s="18"/>
      <c r="D113" s="18"/>
      <c r="E113" s="17"/>
      <c r="F113" s="18"/>
      <c r="G113" s="18"/>
      <c r="H113" s="17"/>
      <c r="I113" s="17"/>
      <c r="J113" s="17"/>
      <c r="K113" s="18"/>
      <c r="L113" s="18"/>
      <c r="M113" s="17"/>
      <c r="XES113" s="2"/>
      <c r="XET113" s="2"/>
      <c r="XEU113" s="2"/>
      <c r="XEV113" s="2"/>
      <c r="XEW113" s="2"/>
      <c r="XEX113" s="2"/>
      <c r="XEY113" s="2"/>
      <c r="XEZ113" s="2"/>
      <c r="XFA113" s="2"/>
      <c r="XFB113" s="2"/>
      <c r="XFC113" s="2"/>
      <c r="XFD113" s="2"/>
    </row>
    <row r="114" spans="1:13 16373:16384" ht="20.25" customHeight="1">
      <c r="A114" s="10" t="s">
        <v>59</v>
      </c>
      <c r="B114" s="19"/>
      <c r="C114" s="20"/>
      <c r="D114" s="20"/>
      <c r="E114" s="20"/>
      <c r="F114" s="21"/>
      <c r="G114" s="21"/>
      <c r="H114" s="21"/>
      <c r="I114" s="21"/>
      <c r="J114" s="21"/>
      <c r="K114" s="25"/>
      <c r="L114" s="25"/>
      <c r="M114" s="25"/>
    </row>
    <row r="115" spans="1:13 16373:16384" s="3" customFormat="1" ht="31.2" customHeight="1">
      <c r="A115" s="130" t="s">
        <v>60</v>
      </c>
      <c r="B115" s="130"/>
      <c r="C115" s="130"/>
      <c r="D115" s="130"/>
      <c r="E115" s="130" t="s">
        <v>61</v>
      </c>
      <c r="F115" s="130"/>
      <c r="G115" s="130"/>
      <c r="H115" s="130"/>
      <c r="I115" s="130" t="s">
        <v>62</v>
      </c>
      <c r="J115" s="130"/>
      <c r="K115" s="130" t="s">
        <v>63</v>
      </c>
      <c r="L115" s="130"/>
      <c r="M115" s="130"/>
    </row>
    <row r="116" spans="1:13 16373:16384" ht="22.2" customHeight="1">
      <c r="A116" s="107" t="s">
        <v>406</v>
      </c>
      <c r="B116" s="107"/>
      <c r="C116" s="107"/>
      <c r="D116" s="107"/>
      <c r="E116" s="108" t="s">
        <v>407</v>
      </c>
      <c r="F116" s="108"/>
      <c r="G116" s="108"/>
      <c r="H116" s="108"/>
      <c r="I116" s="99">
        <v>0.55000000000000004</v>
      </c>
      <c r="J116" s="100"/>
      <c r="K116" s="101" t="s">
        <v>249</v>
      </c>
      <c r="L116" s="101"/>
      <c r="M116" s="101"/>
    </row>
    <row r="117" spans="1:13 16373:16384" ht="20.25" customHeight="1">
      <c r="A117" s="107" t="s">
        <v>247</v>
      </c>
      <c r="B117" s="107"/>
      <c r="C117" s="107"/>
      <c r="D117" s="107"/>
      <c r="E117" s="108" t="s">
        <v>408</v>
      </c>
      <c r="F117" s="108"/>
      <c r="G117" s="108"/>
      <c r="H117" s="108"/>
      <c r="I117" s="99">
        <v>0.5</v>
      </c>
      <c r="J117" s="100"/>
      <c r="K117" s="101" t="s">
        <v>409</v>
      </c>
      <c r="L117" s="193"/>
      <c r="M117" s="193"/>
    </row>
    <row r="118" spans="1:13 16373:16384" ht="20.25" customHeight="1">
      <c r="A118" s="107" t="s">
        <v>387</v>
      </c>
      <c r="B118" s="107"/>
      <c r="C118" s="107"/>
      <c r="D118" s="107"/>
      <c r="E118" s="108" t="s">
        <v>410</v>
      </c>
      <c r="F118" s="108"/>
      <c r="G118" s="108"/>
      <c r="H118" s="108"/>
      <c r="I118" s="97">
        <v>0.5</v>
      </c>
      <c r="J118" s="98"/>
      <c r="K118" s="101" t="s">
        <v>411</v>
      </c>
      <c r="L118" s="193"/>
      <c r="M118" s="193"/>
    </row>
    <row r="119" spans="1:13 16373:16384" ht="20.25" customHeight="1">
      <c r="A119" s="107" t="s">
        <v>305</v>
      </c>
      <c r="B119" s="107"/>
      <c r="C119" s="107"/>
      <c r="D119" s="107"/>
      <c r="E119" s="108" t="s">
        <v>378</v>
      </c>
      <c r="F119" s="108"/>
      <c r="G119" s="108"/>
      <c r="H119" s="108"/>
      <c r="I119" s="97">
        <v>0.25</v>
      </c>
      <c r="J119" s="98"/>
      <c r="K119" s="101" t="s">
        <v>379</v>
      </c>
      <c r="L119" s="101"/>
      <c r="M119" s="101"/>
    </row>
    <row r="120" spans="1:13 16373:16384" ht="21.6" customHeight="1">
      <c r="A120" s="107" t="s">
        <v>248</v>
      </c>
      <c r="B120" s="107"/>
      <c r="C120" s="107"/>
      <c r="D120" s="107"/>
      <c r="E120" s="108" t="s">
        <v>335</v>
      </c>
      <c r="F120" s="108"/>
      <c r="G120" s="108"/>
      <c r="H120" s="108"/>
      <c r="I120" s="99">
        <v>0.4</v>
      </c>
      <c r="J120" s="100"/>
      <c r="K120" s="102" t="s">
        <v>380</v>
      </c>
      <c r="L120" s="103"/>
      <c r="M120" s="103"/>
    </row>
    <row r="121" spans="1:13 16373:16384" ht="20.25" customHeight="1">
      <c r="A121" s="22"/>
      <c r="B121" s="22"/>
      <c r="C121" s="22"/>
      <c r="D121" s="22"/>
      <c r="E121" s="23"/>
      <c r="F121" s="23"/>
      <c r="G121" s="23"/>
      <c r="H121" s="23"/>
      <c r="I121" s="31"/>
      <c r="J121" s="31"/>
      <c r="K121" s="31"/>
      <c r="L121" s="31"/>
      <c r="M121" s="31"/>
    </row>
    <row r="122" spans="1:13 16373:16384" ht="20.25" customHeight="1">
      <c r="A122" s="10" t="s">
        <v>64</v>
      </c>
      <c r="B122" s="24"/>
      <c r="C122" s="24"/>
      <c r="D122" s="25"/>
      <c r="E122" s="25"/>
      <c r="F122" s="25"/>
      <c r="G122" s="26"/>
      <c r="H122" s="26"/>
      <c r="I122" s="26"/>
      <c r="J122" s="25"/>
      <c r="K122" s="25"/>
      <c r="L122" s="25"/>
      <c r="M122" s="25"/>
    </row>
    <row r="123" spans="1:13 16373:16384" ht="20.25" customHeight="1">
      <c r="A123" s="10" t="s">
        <v>65</v>
      </c>
      <c r="B123" s="24"/>
      <c r="C123" s="24"/>
      <c r="D123" s="25"/>
      <c r="E123" s="25"/>
      <c r="F123" s="25"/>
      <c r="G123" s="26"/>
      <c r="H123" s="26"/>
      <c r="I123" s="26"/>
      <c r="J123" s="25"/>
      <c r="K123" s="25"/>
      <c r="L123" s="25"/>
      <c r="M123" s="25"/>
    </row>
    <row r="124" spans="1:13 16373:16384" ht="50.1" customHeight="1">
      <c r="A124" s="185" t="s">
        <v>226</v>
      </c>
      <c r="B124" s="185"/>
      <c r="C124" s="185"/>
      <c r="D124" s="185" t="s">
        <v>66</v>
      </c>
      <c r="E124" s="185"/>
      <c r="F124" s="185"/>
      <c r="G124" s="185"/>
      <c r="H124" s="12" t="s">
        <v>67</v>
      </c>
      <c r="I124" s="12" t="s">
        <v>68</v>
      </c>
      <c r="J124" s="185" t="s">
        <v>58</v>
      </c>
      <c r="K124" s="185"/>
      <c r="L124" s="185"/>
      <c r="M124" s="185"/>
    </row>
    <row r="125" spans="1:13 16373:16384" ht="49.5" customHeight="1">
      <c r="A125" s="145" t="s">
        <v>430</v>
      </c>
      <c r="B125" s="146"/>
      <c r="C125" s="147"/>
      <c r="D125" s="298" t="s">
        <v>413</v>
      </c>
      <c r="E125" s="298"/>
      <c r="F125" s="298"/>
      <c r="G125" s="298"/>
      <c r="H125" s="88">
        <v>20000</v>
      </c>
      <c r="I125" s="88">
        <v>19654.400000000001</v>
      </c>
      <c r="J125" s="192" t="s">
        <v>432</v>
      </c>
      <c r="K125" s="103"/>
      <c r="L125" s="103"/>
      <c r="M125" s="103"/>
    </row>
    <row r="126" spans="1:13 16373:16384" ht="49.5" customHeight="1">
      <c r="A126" s="145" t="s">
        <v>430</v>
      </c>
      <c r="B126" s="146"/>
      <c r="C126" s="147"/>
      <c r="D126" s="145" t="s">
        <v>412</v>
      </c>
      <c r="E126" s="146"/>
      <c r="F126" s="146"/>
      <c r="G126" s="147"/>
      <c r="H126" s="88">
        <v>176518.97</v>
      </c>
      <c r="I126" s="88">
        <v>16519.7</v>
      </c>
      <c r="J126" s="192" t="s">
        <v>432</v>
      </c>
      <c r="K126" s="103"/>
      <c r="L126" s="103"/>
      <c r="M126" s="103"/>
    </row>
    <row r="127" spans="1:13 16373:16384" ht="49.5" customHeight="1">
      <c r="A127" s="145" t="s">
        <v>430</v>
      </c>
      <c r="B127" s="146"/>
      <c r="C127" s="147"/>
      <c r="D127" s="145" t="s">
        <v>414</v>
      </c>
      <c r="E127" s="146"/>
      <c r="F127" s="146"/>
      <c r="G127" s="147"/>
      <c r="H127" s="88">
        <v>309965.23</v>
      </c>
      <c r="I127" s="88">
        <v>198148.82</v>
      </c>
      <c r="J127" s="192" t="s">
        <v>432</v>
      </c>
      <c r="K127" s="103"/>
      <c r="L127" s="103"/>
      <c r="M127" s="103"/>
    </row>
    <row r="128" spans="1:13 16373:16384" ht="49.5" customHeight="1">
      <c r="A128" s="145" t="s">
        <v>430</v>
      </c>
      <c r="B128" s="146"/>
      <c r="C128" s="147"/>
      <c r="D128" s="145" t="s">
        <v>416</v>
      </c>
      <c r="E128" s="146"/>
      <c r="F128" s="146"/>
      <c r="G128" s="147"/>
      <c r="H128" s="88">
        <v>55870.79</v>
      </c>
      <c r="I128" s="88">
        <v>45737.34</v>
      </c>
      <c r="J128" s="192" t="s">
        <v>432</v>
      </c>
      <c r="K128" s="103"/>
      <c r="L128" s="103"/>
      <c r="M128" s="103"/>
    </row>
    <row r="129" spans="1:13" ht="49.5" customHeight="1">
      <c r="A129" s="145" t="s">
        <v>430</v>
      </c>
      <c r="B129" s="146"/>
      <c r="C129" s="147"/>
      <c r="D129" s="145" t="s">
        <v>418</v>
      </c>
      <c r="E129" s="146"/>
      <c r="F129" s="146"/>
      <c r="G129" s="147"/>
      <c r="H129" s="88">
        <v>16000.07</v>
      </c>
      <c r="I129" s="88">
        <v>15918.53</v>
      </c>
      <c r="J129" s="192" t="s">
        <v>432</v>
      </c>
      <c r="K129" s="103"/>
      <c r="L129" s="103"/>
      <c r="M129" s="103"/>
    </row>
    <row r="130" spans="1:13" ht="49.5" customHeight="1">
      <c r="A130" s="145" t="s">
        <v>430</v>
      </c>
      <c r="B130" s="146"/>
      <c r="C130" s="147"/>
      <c r="D130" s="145" t="s">
        <v>420</v>
      </c>
      <c r="E130" s="146"/>
      <c r="F130" s="146"/>
      <c r="G130" s="147"/>
      <c r="H130" s="88">
        <v>32413.67</v>
      </c>
      <c r="I130" s="89">
        <v>0</v>
      </c>
      <c r="J130" s="192" t="s">
        <v>432</v>
      </c>
      <c r="K130" s="103"/>
      <c r="L130" s="103"/>
      <c r="M130" s="103"/>
    </row>
    <row r="131" spans="1:13" ht="49.5" customHeight="1">
      <c r="A131" s="145" t="s">
        <v>430</v>
      </c>
      <c r="B131" s="146"/>
      <c r="C131" s="147"/>
      <c r="D131" s="145" t="s">
        <v>422</v>
      </c>
      <c r="E131" s="146"/>
      <c r="F131" s="146"/>
      <c r="G131" s="147"/>
      <c r="H131" s="88">
        <v>79507.11</v>
      </c>
      <c r="I131" s="88">
        <v>61541.67</v>
      </c>
      <c r="J131" s="192" t="s">
        <v>432</v>
      </c>
      <c r="K131" s="103"/>
      <c r="L131" s="103"/>
      <c r="M131" s="103"/>
    </row>
    <row r="132" spans="1:13" ht="49.5" customHeight="1">
      <c r="A132" s="145" t="s">
        <v>430</v>
      </c>
      <c r="B132" s="146"/>
      <c r="C132" s="147"/>
      <c r="D132" s="145" t="s">
        <v>424</v>
      </c>
      <c r="E132" s="146"/>
      <c r="F132" s="146"/>
      <c r="G132" s="147"/>
      <c r="H132" s="88">
        <v>7977.65</v>
      </c>
      <c r="I132" s="88">
        <v>7678.72</v>
      </c>
      <c r="J132" s="192" t="s">
        <v>432</v>
      </c>
      <c r="K132" s="103"/>
      <c r="L132" s="103"/>
      <c r="M132" s="103"/>
    </row>
    <row r="133" spans="1:13" ht="49.5" customHeight="1">
      <c r="A133" s="145" t="s">
        <v>430</v>
      </c>
      <c r="B133" s="146"/>
      <c r="C133" s="147"/>
      <c r="D133" s="145" t="s">
        <v>426</v>
      </c>
      <c r="E133" s="146"/>
      <c r="F133" s="146"/>
      <c r="G133" s="147"/>
      <c r="H133" s="88">
        <v>79836.75</v>
      </c>
      <c r="I133" s="88">
        <v>42119.360000000001</v>
      </c>
      <c r="J133" s="192" t="s">
        <v>432</v>
      </c>
      <c r="K133" s="103"/>
      <c r="L133" s="103"/>
      <c r="M133" s="103"/>
    </row>
    <row r="134" spans="1:13" ht="49.5" customHeight="1">
      <c r="A134" s="145" t="s">
        <v>430</v>
      </c>
      <c r="B134" s="146"/>
      <c r="C134" s="147"/>
      <c r="D134" s="145" t="s">
        <v>428</v>
      </c>
      <c r="E134" s="146"/>
      <c r="F134" s="146"/>
      <c r="G134" s="147"/>
      <c r="H134" s="88">
        <v>7978.65</v>
      </c>
      <c r="I134" s="88">
        <v>7678.72</v>
      </c>
      <c r="J134" s="192" t="s">
        <v>432</v>
      </c>
      <c r="K134" s="103"/>
      <c r="L134" s="103"/>
      <c r="M134" s="103"/>
    </row>
    <row r="135" spans="1:13" ht="49.5" customHeight="1">
      <c r="A135" s="145" t="s">
        <v>430</v>
      </c>
      <c r="B135" s="146"/>
      <c r="C135" s="147"/>
      <c r="D135" s="145" t="s">
        <v>429</v>
      </c>
      <c r="E135" s="146"/>
      <c r="F135" s="146"/>
      <c r="G135" s="147"/>
      <c r="H135" s="88">
        <v>213567.14</v>
      </c>
      <c r="I135" s="88">
        <v>123075.02</v>
      </c>
      <c r="J135" s="299" t="s">
        <v>431</v>
      </c>
      <c r="K135" s="300"/>
      <c r="L135" s="300"/>
      <c r="M135" s="301"/>
    </row>
    <row r="136" spans="1:13" ht="20.25" customHeight="1">
      <c r="A136" s="28"/>
      <c r="B136" s="28"/>
      <c r="C136" s="28"/>
      <c r="D136" s="29"/>
      <c r="E136" s="29"/>
      <c r="F136" s="29"/>
      <c r="G136" s="29"/>
      <c r="J136" s="25"/>
      <c r="K136" s="25"/>
      <c r="L136" s="25"/>
      <c r="M136" s="25"/>
    </row>
    <row r="137" spans="1:13" ht="20.25" customHeight="1">
      <c r="A137" s="10" t="s">
        <v>69</v>
      </c>
    </row>
    <row r="138" spans="1:13" ht="26.1" customHeight="1">
      <c r="A138" s="185" t="s">
        <v>70</v>
      </c>
      <c r="B138" s="185"/>
      <c r="C138" s="185" t="s">
        <v>71</v>
      </c>
      <c r="D138" s="185"/>
      <c r="E138" s="185" t="s">
        <v>72</v>
      </c>
      <c r="F138" s="185"/>
      <c r="G138" s="185" t="s">
        <v>73</v>
      </c>
      <c r="H138" s="185"/>
      <c r="I138" s="185"/>
      <c r="J138" s="185" t="s">
        <v>74</v>
      </c>
      <c r="K138" s="185"/>
      <c r="L138" s="185"/>
      <c r="M138" s="12" t="s">
        <v>75</v>
      </c>
    </row>
    <row r="139" spans="1:13" ht="20.25" customHeight="1">
      <c r="A139" s="197">
        <v>1108177.3500000001</v>
      </c>
      <c r="B139" s="156"/>
      <c r="C139" s="197">
        <v>96301.14</v>
      </c>
      <c r="D139" s="156"/>
      <c r="E139" s="197">
        <v>94231.32</v>
      </c>
      <c r="F139" s="156"/>
      <c r="G139" s="198">
        <f>852933.2+146702.83+12240.18</f>
        <v>1011876.21</v>
      </c>
      <c r="H139" s="98"/>
      <c r="I139" s="98"/>
      <c r="J139" s="198">
        <f>2924+535148.28+12240.18</f>
        <v>550312.46000000008</v>
      </c>
      <c r="K139" s="98"/>
      <c r="L139" s="98"/>
      <c r="M139" s="69">
        <v>0.58160000000000001</v>
      </c>
    </row>
    <row r="140" spans="1:13" ht="20.25" customHeight="1">
      <c r="A140" s="22"/>
      <c r="B140" s="22"/>
      <c r="C140" s="22"/>
      <c r="D140" s="22"/>
      <c r="E140" s="23"/>
      <c r="F140" s="23"/>
      <c r="G140" s="23"/>
      <c r="H140" s="23"/>
      <c r="I140" s="31"/>
      <c r="J140" s="31"/>
      <c r="K140" s="31"/>
      <c r="L140" s="31"/>
      <c r="M140" s="31"/>
    </row>
    <row r="141" spans="1:13" ht="20.25" customHeight="1">
      <c r="A141" s="10" t="s">
        <v>76</v>
      </c>
      <c r="B141" s="22"/>
      <c r="C141" s="22"/>
      <c r="D141" s="22"/>
      <c r="E141" s="23"/>
      <c r="F141" s="23"/>
      <c r="G141" s="23"/>
      <c r="H141" s="23"/>
      <c r="I141" s="31"/>
      <c r="J141" s="31"/>
      <c r="K141" s="31"/>
      <c r="L141" s="31"/>
      <c r="M141" s="31"/>
    </row>
    <row r="142" spans="1:13" ht="39" customHeight="1">
      <c r="A142" s="167" t="s">
        <v>77</v>
      </c>
      <c r="B142" s="199"/>
      <c r="C142" s="200"/>
      <c r="D142" s="167" t="s">
        <v>78</v>
      </c>
      <c r="E142" s="199"/>
      <c r="F142" s="200"/>
      <c r="G142" s="167" t="s">
        <v>79</v>
      </c>
      <c r="H142" s="199"/>
      <c r="I142" s="199"/>
      <c r="J142" s="200"/>
      <c r="K142" s="167" t="s">
        <v>80</v>
      </c>
      <c r="L142" s="199"/>
      <c r="M142" s="200"/>
    </row>
    <row r="143" spans="1:13" ht="75" customHeight="1">
      <c r="A143" s="194" t="s">
        <v>251</v>
      </c>
      <c r="B143" s="194"/>
      <c r="C143" s="194"/>
      <c r="D143" s="194">
        <v>1108177.3500000001</v>
      </c>
      <c r="E143" s="194"/>
      <c r="F143" s="194"/>
      <c r="G143" s="195">
        <v>257913.75</v>
      </c>
      <c r="H143" s="195"/>
      <c r="I143" s="195"/>
      <c r="J143" s="195"/>
      <c r="K143" s="196"/>
      <c r="L143" s="196"/>
      <c r="M143" s="196"/>
    </row>
    <row r="144" spans="1:13" ht="20.25" customHeight="1">
      <c r="A144" s="22"/>
      <c r="B144" s="22"/>
      <c r="C144" s="22"/>
      <c r="D144" s="22"/>
      <c r="E144" s="23"/>
      <c r="F144" s="23"/>
      <c r="G144" s="23"/>
      <c r="H144" s="23"/>
      <c r="I144" s="31"/>
      <c r="J144" s="31"/>
      <c r="K144" s="31"/>
      <c r="L144" s="31"/>
      <c r="M144" s="31"/>
    </row>
    <row r="145" spans="1:13" ht="20.25" customHeight="1">
      <c r="A145" s="10" t="s">
        <v>81</v>
      </c>
      <c r="B145" s="22"/>
      <c r="C145" s="22"/>
      <c r="D145" s="22"/>
      <c r="E145" s="23"/>
      <c r="F145" s="23"/>
      <c r="G145" s="23"/>
      <c r="H145" s="23"/>
      <c r="I145" s="31"/>
      <c r="J145" s="31"/>
      <c r="K145" s="31"/>
      <c r="L145" s="31"/>
      <c r="M145" s="31"/>
    </row>
    <row r="146" spans="1:13" ht="66" customHeight="1">
      <c r="A146" s="185" t="s">
        <v>81</v>
      </c>
      <c r="B146" s="185"/>
      <c r="C146" s="185"/>
      <c r="D146" s="48" t="s">
        <v>104</v>
      </c>
      <c r="E146" s="167" t="s">
        <v>82</v>
      </c>
      <c r="F146" s="200"/>
      <c r="G146" s="185" t="s">
        <v>83</v>
      </c>
      <c r="H146" s="185"/>
      <c r="I146" s="185" t="s">
        <v>84</v>
      </c>
      <c r="J146" s="185"/>
      <c r="K146" s="185"/>
      <c r="L146" s="185" t="s">
        <v>85</v>
      </c>
      <c r="M146" s="185"/>
    </row>
    <row r="147" spans="1:13" ht="73.8" customHeight="1">
      <c r="A147" s="201" t="s">
        <v>231</v>
      </c>
      <c r="B147" s="201"/>
      <c r="C147" s="201"/>
      <c r="D147" s="49" t="s">
        <v>251</v>
      </c>
      <c r="E147" s="204" t="s">
        <v>232</v>
      </c>
      <c r="F147" s="206"/>
      <c r="G147" s="202" t="s">
        <v>386</v>
      </c>
      <c r="H147" s="203"/>
      <c r="I147" s="204" t="s">
        <v>251</v>
      </c>
      <c r="J147" s="205"/>
      <c r="K147" s="206"/>
      <c r="L147" s="207" t="s">
        <v>431</v>
      </c>
      <c r="M147" s="208"/>
    </row>
    <row r="148" spans="1:13" ht="20.25" customHeight="1">
      <c r="A148" s="22"/>
      <c r="B148" s="22"/>
      <c r="C148" s="22"/>
      <c r="D148" s="22"/>
      <c r="E148" s="23"/>
      <c r="F148" s="23"/>
      <c r="G148" s="23"/>
      <c r="H148" s="23"/>
      <c r="I148" s="31"/>
      <c r="J148" s="31"/>
      <c r="K148" s="31"/>
      <c r="L148" s="31"/>
      <c r="M148" s="31"/>
    </row>
    <row r="149" spans="1:13" ht="20.25" customHeight="1">
      <c r="A149" s="10" t="s">
        <v>233</v>
      </c>
      <c r="B149" s="22"/>
      <c r="C149" s="22"/>
      <c r="D149" s="22"/>
      <c r="E149" s="23"/>
      <c r="F149" s="23"/>
      <c r="G149" s="23"/>
      <c r="H149" s="23"/>
      <c r="I149" s="31"/>
      <c r="J149" s="31"/>
      <c r="K149" s="31"/>
      <c r="L149" s="31"/>
      <c r="M149" s="31"/>
    </row>
    <row r="150" spans="1:13" ht="78" customHeight="1">
      <c r="A150" s="185" t="s">
        <v>86</v>
      </c>
      <c r="B150" s="185"/>
      <c r="C150" s="185"/>
      <c r="D150" s="48" t="s">
        <v>104</v>
      </c>
      <c r="E150" s="167" t="s">
        <v>87</v>
      </c>
      <c r="F150" s="200"/>
      <c r="G150" s="210" t="s">
        <v>88</v>
      </c>
      <c r="H150" s="211"/>
      <c r="I150" s="212"/>
      <c r="J150" s="167" t="s">
        <v>89</v>
      </c>
      <c r="K150" s="200"/>
      <c r="L150" s="48" t="s">
        <v>104</v>
      </c>
      <c r="M150" s="48" t="s">
        <v>90</v>
      </c>
    </row>
    <row r="151" spans="1:13" ht="64.5" customHeight="1">
      <c r="A151" s="194" t="s">
        <v>86</v>
      </c>
      <c r="B151" s="194"/>
      <c r="C151" s="194"/>
      <c r="D151" s="49" t="s">
        <v>250</v>
      </c>
      <c r="E151" s="204" t="s">
        <v>232</v>
      </c>
      <c r="F151" s="206"/>
      <c r="G151" s="213"/>
      <c r="H151" s="214"/>
      <c r="I151" s="215"/>
      <c r="J151" s="213" t="s">
        <v>89</v>
      </c>
      <c r="K151" s="215"/>
      <c r="L151" s="49" t="s">
        <v>250</v>
      </c>
      <c r="M151" s="55" t="s">
        <v>280</v>
      </c>
    </row>
    <row r="152" spans="1:13" ht="20.25" customHeight="1">
      <c r="A152" s="22"/>
      <c r="B152" s="22"/>
      <c r="C152" s="22"/>
      <c r="D152" s="22"/>
      <c r="E152" s="23"/>
      <c r="F152" s="23"/>
      <c r="G152" s="23"/>
      <c r="H152" s="23"/>
      <c r="I152" s="31"/>
      <c r="J152" s="31"/>
      <c r="K152" s="31"/>
      <c r="L152" s="31"/>
      <c r="M152" s="31"/>
    </row>
    <row r="153" spans="1:13" ht="20.25" customHeight="1">
      <c r="A153" s="10" t="s">
        <v>91</v>
      </c>
      <c r="B153" s="22"/>
      <c r="C153" s="22"/>
      <c r="D153" s="22"/>
      <c r="E153" s="23"/>
      <c r="F153" s="23"/>
      <c r="G153" s="23"/>
      <c r="H153" s="23"/>
      <c r="I153" s="31"/>
      <c r="J153" s="31"/>
      <c r="K153" s="31"/>
      <c r="L153" s="31"/>
      <c r="M153" s="31"/>
    </row>
    <row r="154" spans="1:13" ht="56.25" customHeight="1">
      <c r="A154" s="185" t="s">
        <v>92</v>
      </c>
      <c r="B154" s="185"/>
      <c r="C154" s="185" t="s">
        <v>93</v>
      </c>
      <c r="D154" s="185"/>
      <c r="E154" s="185" t="s">
        <v>94</v>
      </c>
      <c r="F154" s="185"/>
      <c r="G154" s="185" t="s">
        <v>95</v>
      </c>
      <c r="H154" s="185"/>
      <c r="I154" s="185"/>
      <c r="J154" s="185" t="s">
        <v>57</v>
      </c>
      <c r="K154" s="185"/>
      <c r="L154" s="185"/>
      <c r="M154" s="12" t="s">
        <v>58</v>
      </c>
    </row>
    <row r="155" spans="1:13" ht="20.25" customHeight="1">
      <c r="A155" s="209" t="s">
        <v>433</v>
      </c>
      <c r="B155" s="209"/>
      <c r="C155" s="216">
        <f>H125</f>
        <v>20000</v>
      </c>
      <c r="D155" s="147"/>
      <c r="E155" s="197">
        <f>I125</f>
        <v>19654.400000000001</v>
      </c>
      <c r="F155" s="156"/>
      <c r="G155" s="217" t="s">
        <v>436</v>
      </c>
      <c r="H155" s="218"/>
      <c r="I155" s="219"/>
      <c r="J155" s="122" t="s">
        <v>388</v>
      </c>
      <c r="K155" s="122"/>
      <c r="L155" s="122"/>
      <c r="M155" s="90" t="s">
        <v>432</v>
      </c>
    </row>
    <row r="156" spans="1:13" ht="20.25" customHeight="1">
      <c r="A156" s="209" t="s">
        <v>434</v>
      </c>
      <c r="B156" s="209"/>
      <c r="C156" s="216">
        <f t="shared" ref="C156:C165" si="1">H126</f>
        <v>176518.97</v>
      </c>
      <c r="D156" s="147"/>
      <c r="E156" s="197">
        <f t="shared" ref="E156:E165" si="2">I126</f>
        <v>16519.7</v>
      </c>
      <c r="F156" s="156"/>
      <c r="G156" s="217" t="s">
        <v>437</v>
      </c>
      <c r="H156" s="218"/>
      <c r="I156" s="219"/>
      <c r="J156" s="122" t="s">
        <v>388</v>
      </c>
      <c r="K156" s="122"/>
      <c r="L156" s="122"/>
      <c r="M156" s="90" t="s">
        <v>432</v>
      </c>
    </row>
    <row r="157" spans="1:13" ht="20.25" customHeight="1">
      <c r="A157" s="209" t="s">
        <v>435</v>
      </c>
      <c r="B157" s="209"/>
      <c r="C157" s="216">
        <f t="shared" si="1"/>
        <v>309965.23</v>
      </c>
      <c r="D157" s="147"/>
      <c r="E157" s="197">
        <f t="shared" si="2"/>
        <v>198148.82</v>
      </c>
      <c r="F157" s="156"/>
      <c r="G157" s="217">
        <v>63.93</v>
      </c>
      <c r="H157" s="218"/>
      <c r="I157" s="219"/>
      <c r="J157" s="122" t="s">
        <v>388</v>
      </c>
      <c r="K157" s="122"/>
      <c r="L157" s="122"/>
      <c r="M157" s="90" t="s">
        <v>432</v>
      </c>
    </row>
    <row r="158" spans="1:13" ht="20.25" customHeight="1">
      <c r="A158" s="209" t="s">
        <v>415</v>
      </c>
      <c r="B158" s="209"/>
      <c r="C158" s="216">
        <f t="shared" si="1"/>
        <v>55870.79</v>
      </c>
      <c r="D158" s="147"/>
      <c r="E158" s="197">
        <f t="shared" si="2"/>
        <v>45737.34</v>
      </c>
      <c r="F158" s="156"/>
      <c r="G158" s="217" t="s">
        <v>436</v>
      </c>
      <c r="H158" s="218"/>
      <c r="I158" s="219"/>
      <c r="J158" s="122" t="s">
        <v>388</v>
      </c>
      <c r="K158" s="122"/>
      <c r="L158" s="122"/>
      <c r="M158" s="90" t="s">
        <v>432</v>
      </c>
    </row>
    <row r="159" spans="1:13" ht="20.25" customHeight="1">
      <c r="A159" s="209" t="s">
        <v>417</v>
      </c>
      <c r="B159" s="209"/>
      <c r="C159" s="216">
        <f t="shared" si="1"/>
        <v>16000.07</v>
      </c>
      <c r="D159" s="147"/>
      <c r="E159" s="197">
        <f t="shared" si="2"/>
        <v>15918.53</v>
      </c>
      <c r="F159" s="156"/>
      <c r="G159" s="217" t="s">
        <v>436</v>
      </c>
      <c r="H159" s="218"/>
      <c r="I159" s="219"/>
      <c r="J159" s="122" t="s">
        <v>388</v>
      </c>
      <c r="K159" s="122"/>
      <c r="L159" s="122"/>
      <c r="M159" s="90" t="s">
        <v>432</v>
      </c>
    </row>
    <row r="160" spans="1:13" ht="20.25" customHeight="1">
      <c r="A160" s="209" t="s">
        <v>419</v>
      </c>
      <c r="B160" s="209"/>
      <c r="C160" s="216">
        <f t="shared" si="1"/>
        <v>32413.67</v>
      </c>
      <c r="D160" s="147"/>
      <c r="E160" s="197">
        <f t="shared" si="2"/>
        <v>0</v>
      </c>
      <c r="F160" s="156"/>
      <c r="G160" s="217">
        <v>0</v>
      </c>
      <c r="H160" s="218"/>
      <c r="I160" s="219"/>
      <c r="J160" s="122" t="s">
        <v>388</v>
      </c>
      <c r="K160" s="122"/>
      <c r="L160" s="122"/>
      <c r="M160" s="90" t="s">
        <v>432</v>
      </c>
    </row>
    <row r="161" spans="1:13" ht="20.25" customHeight="1">
      <c r="A161" s="209" t="s">
        <v>421</v>
      </c>
      <c r="B161" s="209"/>
      <c r="C161" s="216">
        <f t="shared" si="1"/>
        <v>79507.11</v>
      </c>
      <c r="D161" s="147"/>
      <c r="E161" s="197">
        <f t="shared" si="2"/>
        <v>61541.67</v>
      </c>
      <c r="F161" s="156"/>
      <c r="G161" s="217" t="s">
        <v>438</v>
      </c>
      <c r="H161" s="218"/>
      <c r="I161" s="219"/>
      <c r="J161" s="122" t="s">
        <v>388</v>
      </c>
      <c r="K161" s="122"/>
      <c r="L161" s="122"/>
      <c r="M161" s="90" t="s">
        <v>432</v>
      </c>
    </row>
    <row r="162" spans="1:13" ht="20.25" customHeight="1">
      <c r="A162" s="209" t="s">
        <v>423</v>
      </c>
      <c r="B162" s="209"/>
      <c r="C162" s="216">
        <f t="shared" si="1"/>
        <v>7977.65</v>
      </c>
      <c r="D162" s="147"/>
      <c r="E162" s="197">
        <f t="shared" si="2"/>
        <v>7678.72</v>
      </c>
      <c r="F162" s="156"/>
      <c r="G162" s="217" t="s">
        <v>436</v>
      </c>
      <c r="H162" s="218"/>
      <c r="I162" s="219"/>
      <c r="J162" s="122" t="s">
        <v>388</v>
      </c>
      <c r="K162" s="122"/>
      <c r="L162" s="122"/>
      <c r="M162" s="90" t="s">
        <v>432</v>
      </c>
    </row>
    <row r="163" spans="1:13" ht="20.25" customHeight="1">
      <c r="A163" s="209" t="s">
        <v>425</v>
      </c>
      <c r="B163" s="209"/>
      <c r="C163" s="216">
        <f t="shared" si="1"/>
        <v>79836.75</v>
      </c>
      <c r="D163" s="147"/>
      <c r="E163" s="197">
        <f t="shared" si="2"/>
        <v>42119.360000000001</v>
      </c>
      <c r="F163" s="156"/>
      <c r="G163" s="217" t="s">
        <v>438</v>
      </c>
      <c r="H163" s="218"/>
      <c r="I163" s="219"/>
      <c r="J163" s="122" t="s">
        <v>388</v>
      </c>
      <c r="K163" s="122"/>
      <c r="L163" s="122"/>
      <c r="M163" s="90" t="s">
        <v>432</v>
      </c>
    </row>
    <row r="164" spans="1:13" ht="20.25" customHeight="1">
      <c r="A164" s="209" t="s">
        <v>427</v>
      </c>
      <c r="B164" s="209"/>
      <c r="C164" s="216">
        <f t="shared" si="1"/>
        <v>7978.65</v>
      </c>
      <c r="D164" s="147"/>
      <c r="E164" s="197">
        <f t="shared" si="2"/>
        <v>7678.72</v>
      </c>
      <c r="F164" s="156"/>
      <c r="G164" s="217" t="s">
        <v>436</v>
      </c>
      <c r="H164" s="218"/>
      <c r="I164" s="219"/>
      <c r="J164" s="122" t="s">
        <v>388</v>
      </c>
      <c r="K164" s="122"/>
      <c r="L164" s="122"/>
      <c r="M164" s="90" t="s">
        <v>432</v>
      </c>
    </row>
    <row r="165" spans="1:13" ht="20.25" customHeight="1">
      <c r="A165" s="209" t="s">
        <v>429</v>
      </c>
      <c r="B165" s="209"/>
      <c r="C165" s="216">
        <f t="shared" si="1"/>
        <v>213567.14</v>
      </c>
      <c r="D165" s="147"/>
      <c r="E165" s="197">
        <f t="shared" si="2"/>
        <v>123075.02</v>
      </c>
      <c r="F165" s="156"/>
      <c r="G165" s="217" t="s">
        <v>438</v>
      </c>
      <c r="H165" s="218"/>
      <c r="I165" s="219"/>
      <c r="J165" s="122" t="s">
        <v>388</v>
      </c>
      <c r="K165" s="122"/>
      <c r="L165" s="122"/>
      <c r="M165" s="91" t="s">
        <v>331</v>
      </c>
    </row>
    <row r="166" spans="1:13" ht="20.25" customHeight="1">
      <c r="A166" s="22"/>
      <c r="B166" s="22"/>
      <c r="C166" s="22"/>
      <c r="D166" s="22"/>
      <c r="E166" s="23"/>
      <c r="F166" s="23"/>
      <c r="G166" s="23"/>
      <c r="H166" s="23"/>
      <c r="I166" s="31"/>
      <c r="J166" s="31"/>
      <c r="K166" s="31"/>
      <c r="L166" s="31"/>
      <c r="M166" s="31"/>
    </row>
    <row r="167" spans="1:13" ht="20.25" customHeight="1">
      <c r="A167" s="10" t="s">
        <v>96</v>
      </c>
      <c r="B167" s="22"/>
      <c r="C167" s="22"/>
      <c r="D167" s="22"/>
      <c r="E167" s="23"/>
      <c r="F167" s="23"/>
      <c r="G167" s="23"/>
      <c r="H167" s="23"/>
      <c r="I167" s="31"/>
      <c r="J167" s="31"/>
      <c r="K167" s="31"/>
      <c r="L167" s="31"/>
      <c r="M167" s="31"/>
    </row>
    <row r="168" spans="1:13" ht="20.25" customHeight="1">
      <c r="A168" s="10" t="s">
        <v>97</v>
      </c>
      <c r="B168" s="22"/>
      <c r="C168" s="22"/>
      <c r="D168" s="22"/>
      <c r="E168" s="23"/>
      <c r="F168" s="23"/>
      <c r="G168" s="23"/>
      <c r="H168" s="23"/>
      <c r="I168" s="31"/>
      <c r="J168" s="31"/>
      <c r="K168" s="31"/>
      <c r="L168" s="31"/>
      <c r="M168" s="31"/>
    </row>
    <row r="169" spans="1:13" ht="39" customHeight="1">
      <c r="A169" s="167" t="s">
        <v>98</v>
      </c>
      <c r="B169" s="199"/>
      <c r="C169" s="200"/>
      <c r="D169" s="167" t="s">
        <v>99</v>
      </c>
      <c r="E169" s="199"/>
      <c r="F169" s="200"/>
      <c r="G169" s="167" t="s">
        <v>100</v>
      </c>
      <c r="H169" s="199"/>
      <c r="I169" s="199"/>
      <c r="J169" s="200"/>
      <c r="K169" s="167" t="s">
        <v>101</v>
      </c>
      <c r="L169" s="199"/>
      <c r="M169" s="200"/>
    </row>
    <row r="170" spans="1:13" ht="21.6" customHeight="1">
      <c r="A170" s="145" t="s">
        <v>251</v>
      </c>
      <c r="B170" s="146"/>
      <c r="C170" s="147"/>
      <c r="D170" s="283">
        <v>10</v>
      </c>
      <c r="E170" s="284"/>
      <c r="F170" s="285"/>
      <c r="G170" s="232" t="s">
        <v>255</v>
      </c>
      <c r="H170" s="232"/>
      <c r="I170" s="232"/>
      <c r="J170" s="232"/>
      <c r="K170" s="100">
        <v>2</v>
      </c>
      <c r="L170" s="100"/>
      <c r="M170" s="100"/>
    </row>
    <row r="171" spans="1:13" ht="20.25" customHeight="1">
      <c r="A171" s="145" t="s">
        <v>251</v>
      </c>
      <c r="B171" s="146"/>
      <c r="C171" s="147"/>
      <c r="D171" s="286"/>
      <c r="E171" s="287"/>
      <c r="F171" s="288"/>
      <c r="G171" s="232" t="s">
        <v>306</v>
      </c>
      <c r="H171" s="232"/>
      <c r="I171" s="232"/>
      <c r="J171" s="232"/>
      <c r="K171" s="100">
        <v>2</v>
      </c>
      <c r="L171" s="100"/>
      <c r="M171" s="100"/>
    </row>
    <row r="172" spans="1:13" ht="20.25" customHeight="1">
      <c r="A172" s="145" t="s">
        <v>251</v>
      </c>
      <c r="B172" s="146"/>
      <c r="C172" s="147"/>
      <c r="D172" s="286"/>
      <c r="E172" s="287"/>
      <c r="F172" s="288"/>
      <c r="G172" s="195" t="s">
        <v>252</v>
      </c>
      <c r="H172" s="195"/>
      <c r="I172" s="195"/>
      <c r="J172" s="195"/>
      <c r="K172" s="100">
        <v>2</v>
      </c>
      <c r="L172" s="100"/>
      <c r="M172" s="100"/>
    </row>
    <row r="173" spans="1:13" ht="20.25" customHeight="1">
      <c r="A173" s="145" t="s">
        <v>251</v>
      </c>
      <c r="B173" s="146"/>
      <c r="C173" s="147"/>
      <c r="D173" s="286"/>
      <c r="E173" s="287"/>
      <c r="F173" s="288"/>
      <c r="G173" s="232" t="s">
        <v>253</v>
      </c>
      <c r="H173" s="232"/>
      <c r="I173" s="232"/>
      <c r="J173" s="232"/>
      <c r="K173" s="100">
        <v>2</v>
      </c>
      <c r="L173" s="100"/>
      <c r="M173" s="100"/>
    </row>
    <row r="174" spans="1:13" ht="20.25" customHeight="1">
      <c r="A174" s="145" t="s">
        <v>251</v>
      </c>
      <c r="B174" s="146"/>
      <c r="C174" s="147"/>
      <c r="D174" s="289"/>
      <c r="E174" s="290"/>
      <c r="F174" s="291"/>
      <c r="G174" s="232" t="s">
        <v>254</v>
      </c>
      <c r="H174" s="232"/>
      <c r="I174" s="232"/>
      <c r="J174" s="232"/>
      <c r="K174" s="100">
        <v>2</v>
      </c>
      <c r="L174" s="100"/>
      <c r="M174" s="100"/>
    </row>
    <row r="175" spans="1:13" ht="20.25" customHeight="1">
      <c r="A175" s="10" t="s">
        <v>102</v>
      </c>
    </row>
    <row r="176" spans="1:13" ht="41.1" customHeight="1">
      <c r="A176" s="185" t="s">
        <v>103</v>
      </c>
      <c r="B176" s="185"/>
      <c r="C176" s="12" t="s">
        <v>104</v>
      </c>
      <c r="D176" s="185" t="s">
        <v>105</v>
      </c>
      <c r="E176" s="185"/>
      <c r="F176" s="185"/>
      <c r="G176" s="220" t="s">
        <v>106</v>
      </c>
      <c r="H176" s="220"/>
      <c r="I176" s="220"/>
      <c r="J176" s="220"/>
      <c r="K176" s="220"/>
      <c r="L176" s="220" t="s">
        <v>107</v>
      </c>
      <c r="M176" s="220"/>
    </row>
    <row r="177" spans="1:13" ht="20.25" customHeight="1">
      <c r="A177" s="221" t="s">
        <v>108</v>
      </c>
      <c r="B177" s="221"/>
      <c r="C177" s="51" t="s">
        <v>250</v>
      </c>
      <c r="D177" s="156" t="s">
        <v>256</v>
      </c>
      <c r="E177" s="156"/>
      <c r="F177" s="156"/>
      <c r="G177" s="98" t="s">
        <v>256</v>
      </c>
      <c r="H177" s="98"/>
      <c r="I177" s="98"/>
      <c r="J177" s="98"/>
      <c r="K177" s="98"/>
      <c r="L177" s="100" t="s">
        <v>256</v>
      </c>
      <c r="M177" s="100"/>
    </row>
    <row r="178" spans="1:13" ht="20.25" customHeight="1">
      <c r="A178" s="221" t="s">
        <v>109</v>
      </c>
      <c r="B178" s="221"/>
      <c r="C178" s="51" t="s">
        <v>250</v>
      </c>
      <c r="D178" s="156" t="s">
        <v>256</v>
      </c>
      <c r="E178" s="156"/>
      <c r="F178" s="156"/>
      <c r="G178" s="100" t="s">
        <v>256</v>
      </c>
      <c r="H178" s="100"/>
      <c r="I178" s="100"/>
      <c r="J178" s="100"/>
      <c r="K178" s="100"/>
      <c r="L178" s="100" t="s">
        <v>256</v>
      </c>
      <c r="M178" s="100"/>
    </row>
    <row r="179" spans="1:13" ht="20.25" customHeight="1">
      <c r="A179" s="221" t="s">
        <v>110</v>
      </c>
      <c r="B179" s="221"/>
      <c r="C179" s="51" t="s">
        <v>250</v>
      </c>
      <c r="D179" s="156" t="s">
        <v>256</v>
      </c>
      <c r="E179" s="156"/>
      <c r="F179" s="156"/>
      <c r="G179" s="100" t="s">
        <v>256</v>
      </c>
      <c r="H179" s="100"/>
      <c r="I179" s="100"/>
      <c r="J179" s="100"/>
      <c r="K179" s="100"/>
      <c r="L179" s="100" t="s">
        <v>256</v>
      </c>
      <c r="M179" s="100"/>
    </row>
    <row r="180" spans="1:13" ht="20.25" customHeight="1">
      <c r="A180" s="221" t="s">
        <v>111</v>
      </c>
      <c r="B180" s="221"/>
      <c r="C180" s="51" t="s">
        <v>250</v>
      </c>
      <c r="D180" s="156" t="s">
        <v>256</v>
      </c>
      <c r="E180" s="156"/>
      <c r="F180" s="156"/>
      <c r="G180" s="100" t="s">
        <v>256</v>
      </c>
      <c r="H180" s="100"/>
      <c r="I180" s="100"/>
      <c r="J180" s="100"/>
      <c r="K180" s="100"/>
      <c r="L180" s="100" t="s">
        <v>256</v>
      </c>
      <c r="M180" s="100"/>
    </row>
    <row r="181" spans="1:13" ht="20.25" customHeight="1">
      <c r="A181" s="221" t="s">
        <v>112</v>
      </c>
      <c r="B181" s="221"/>
      <c r="C181" s="51" t="s">
        <v>250</v>
      </c>
      <c r="D181" s="156" t="s">
        <v>256</v>
      </c>
      <c r="E181" s="156"/>
      <c r="F181" s="156"/>
      <c r="G181" s="100" t="s">
        <v>256</v>
      </c>
      <c r="H181" s="100"/>
      <c r="I181" s="100"/>
      <c r="J181" s="100"/>
      <c r="K181" s="100"/>
      <c r="L181" s="100" t="s">
        <v>256</v>
      </c>
      <c r="M181" s="100"/>
    </row>
    <row r="182" spans="1:13" ht="20.25" customHeight="1">
      <c r="A182" s="22"/>
      <c r="B182" s="22"/>
      <c r="C182" s="22"/>
      <c r="D182" s="22"/>
      <c r="E182" s="23"/>
      <c r="F182" s="23"/>
      <c r="G182" s="23"/>
      <c r="H182" s="23"/>
      <c r="I182" s="31"/>
      <c r="J182" s="31"/>
      <c r="K182" s="31"/>
      <c r="L182" s="31"/>
      <c r="M182" s="31"/>
    </row>
    <row r="183" spans="1:13" ht="20.25" customHeight="1">
      <c r="A183" s="10" t="s">
        <v>218</v>
      </c>
      <c r="B183" s="22"/>
      <c r="C183" s="22"/>
      <c r="D183" s="22"/>
      <c r="E183" s="23"/>
      <c r="F183" s="23"/>
      <c r="G183" s="23"/>
      <c r="H183" s="23"/>
      <c r="I183" s="31"/>
      <c r="J183" s="31"/>
      <c r="K183" s="31"/>
      <c r="L183" s="31"/>
      <c r="M183" s="31"/>
    </row>
    <row r="184" spans="1:13" ht="20.25" customHeight="1">
      <c r="A184" s="10" t="s">
        <v>113</v>
      </c>
      <c r="B184" s="22"/>
      <c r="C184" s="22"/>
      <c r="D184" s="22"/>
      <c r="E184" s="23"/>
      <c r="F184" s="23"/>
      <c r="G184" s="23"/>
      <c r="H184" s="23"/>
      <c r="I184" s="31"/>
      <c r="J184" s="31"/>
      <c r="K184" s="31"/>
      <c r="L184" s="31"/>
      <c r="M184" s="31"/>
    </row>
    <row r="185" spans="1:13" ht="30" customHeight="1">
      <c r="A185" s="185" t="s">
        <v>114</v>
      </c>
      <c r="B185" s="185"/>
      <c r="C185" s="185"/>
      <c r="D185" s="185"/>
      <c r="E185" s="12" t="s">
        <v>104</v>
      </c>
      <c r="F185" s="185" t="s">
        <v>115</v>
      </c>
      <c r="G185" s="185"/>
      <c r="H185" s="185"/>
      <c r="I185" s="185"/>
      <c r="J185" s="185"/>
      <c r="K185" s="185" t="s">
        <v>63</v>
      </c>
      <c r="L185" s="185"/>
      <c r="M185" s="185"/>
    </row>
    <row r="186" spans="1:13" ht="33.6" customHeight="1">
      <c r="A186" s="222" t="s">
        <v>234</v>
      </c>
      <c r="B186" s="222"/>
      <c r="C186" s="222"/>
      <c r="D186" s="222"/>
      <c r="E186" s="52" t="s">
        <v>250</v>
      </c>
      <c r="F186" s="195" t="s">
        <v>257</v>
      </c>
      <c r="G186" s="195"/>
      <c r="H186" s="195"/>
      <c r="I186" s="195"/>
      <c r="J186" s="195"/>
      <c r="K186" s="98" t="s">
        <v>256</v>
      </c>
      <c r="L186" s="98"/>
      <c r="M186" s="98"/>
    </row>
    <row r="187" spans="1:13" ht="21.9" customHeight="1">
      <c r="A187" s="222" t="s">
        <v>116</v>
      </c>
      <c r="B187" s="222"/>
      <c r="C187" s="222"/>
      <c r="D187" s="222"/>
      <c r="E187" s="52" t="s">
        <v>250</v>
      </c>
      <c r="F187" s="195" t="s">
        <v>257</v>
      </c>
      <c r="G187" s="195"/>
      <c r="H187" s="195"/>
      <c r="I187" s="195"/>
      <c r="J187" s="195"/>
      <c r="K187" s="98" t="s">
        <v>256</v>
      </c>
      <c r="L187" s="98"/>
      <c r="M187" s="98"/>
    </row>
    <row r="188" spans="1:13" ht="24" customHeight="1">
      <c r="A188" s="222" t="s">
        <v>117</v>
      </c>
      <c r="B188" s="222"/>
      <c r="C188" s="222"/>
      <c r="D188" s="222"/>
      <c r="E188" s="52" t="s">
        <v>250</v>
      </c>
      <c r="F188" s="195" t="s">
        <v>257</v>
      </c>
      <c r="G188" s="195"/>
      <c r="H188" s="195"/>
      <c r="I188" s="195"/>
      <c r="J188" s="195"/>
      <c r="K188" s="98" t="s">
        <v>256</v>
      </c>
      <c r="L188" s="98"/>
      <c r="M188" s="98"/>
    </row>
    <row r="189" spans="1:13" ht="24" customHeight="1">
      <c r="A189" s="222" t="s">
        <v>118</v>
      </c>
      <c r="B189" s="222"/>
      <c r="C189" s="222"/>
      <c r="D189" s="222"/>
      <c r="E189" s="52" t="s">
        <v>250</v>
      </c>
      <c r="F189" s="195" t="s">
        <v>257</v>
      </c>
      <c r="G189" s="195"/>
      <c r="H189" s="195"/>
      <c r="I189" s="195"/>
      <c r="J189" s="195"/>
      <c r="K189" s="98" t="s">
        <v>256</v>
      </c>
      <c r="L189" s="98"/>
      <c r="M189" s="98"/>
    </row>
    <row r="190" spans="1:13" ht="23.1" customHeight="1">
      <c r="A190" s="222" t="s">
        <v>119</v>
      </c>
      <c r="B190" s="222"/>
      <c r="C190" s="222"/>
      <c r="D190" s="222"/>
      <c r="E190" s="52" t="s">
        <v>250</v>
      </c>
      <c r="F190" s="195" t="s">
        <v>257</v>
      </c>
      <c r="G190" s="195"/>
      <c r="H190" s="195"/>
      <c r="I190" s="195"/>
      <c r="J190" s="195"/>
      <c r="K190" s="98" t="s">
        <v>256</v>
      </c>
      <c r="L190" s="98"/>
      <c r="M190" s="98"/>
    </row>
    <row r="191" spans="1:13" ht="20.25" customHeight="1">
      <c r="A191" s="222" t="s">
        <v>120</v>
      </c>
      <c r="B191" s="222"/>
      <c r="C191" s="222"/>
      <c r="D191" s="222"/>
      <c r="E191" s="52" t="s">
        <v>250</v>
      </c>
      <c r="F191" s="195" t="s">
        <v>257</v>
      </c>
      <c r="G191" s="195"/>
      <c r="H191" s="195"/>
      <c r="I191" s="195"/>
      <c r="J191" s="195"/>
      <c r="K191" s="98" t="s">
        <v>256</v>
      </c>
      <c r="L191" s="98"/>
      <c r="M191" s="98"/>
    </row>
    <row r="192" spans="1:13" ht="30.6" customHeight="1">
      <c r="A192" s="222" t="s">
        <v>121</v>
      </c>
      <c r="B192" s="222"/>
      <c r="C192" s="222"/>
      <c r="D192" s="222"/>
      <c r="E192" s="52" t="s">
        <v>250</v>
      </c>
      <c r="F192" s="195" t="s">
        <v>257</v>
      </c>
      <c r="G192" s="195"/>
      <c r="H192" s="195"/>
      <c r="I192" s="195"/>
      <c r="J192" s="195"/>
      <c r="K192" s="98" t="s">
        <v>256</v>
      </c>
      <c r="L192" s="98"/>
      <c r="M192" s="98"/>
    </row>
    <row r="193" spans="1:13" ht="20.25" customHeight="1">
      <c r="A193" s="1"/>
      <c r="B193" s="22"/>
      <c r="C193" s="22"/>
      <c r="D193" s="22"/>
      <c r="E193" s="23"/>
      <c r="F193" s="23"/>
      <c r="G193" s="23"/>
      <c r="H193" s="23"/>
      <c r="I193" s="31"/>
      <c r="J193" s="31"/>
      <c r="K193" s="31"/>
      <c r="L193" s="31"/>
      <c r="M193" s="31"/>
    </row>
    <row r="194" spans="1:13" ht="20.25" customHeight="1">
      <c r="A194" s="10" t="s">
        <v>122</v>
      </c>
    </row>
    <row r="195" spans="1:13" ht="31.2">
      <c r="A195" s="223" t="s">
        <v>123</v>
      </c>
      <c r="B195" s="223"/>
      <c r="C195" s="223"/>
      <c r="D195" s="223"/>
      <c r="E195" s="223"/>
      <c r="F195" s="223"/>
      <c r="G195" s="223"/>
      <c r="H195" s="33" t="s">
        <v>104</v>
      </c>
      <c r="I195" s="33" t="s">
        <v>124</v>
      </c>
      <c r="J195" s="223" t="s">
        <v>125</v>
      </c>
      <c r="K195" s="223"/>
      <c r="L195" s="223"/>
      <c r="M195" s="223"/>
    </row>
    <row r="196" spans="1:13" ht="20.25" customHeight="1">
      <c r="A196" s="221" t="s">
        <v>126</v>
      </c>
      <c r="B196" s="221"/>
      <c r="C196" s="221"/>
      <c r="D196" s="221"/>
      <c r="E196" s="221"/>
      <c r="F196" s="221"/>
      <c r="G196" s="221"/>
      <c r="H196" s="79" t="s">
        <v>250</v>
      </c>
      <c r="I196" s="79">
        <v>0</v>
      </c>
      <c r="J196" s="100"/>
      <c r="K196" s="100"/>
      <c r="L196" s="100"/>
      <c r="M196" s="100"/>
    </row>
    <row r="197" spans="1:13" ht="20.25" customHeight="1">
      <c r="A197" s="221" t="s">
        <v>127</v>
      </c>
      <c r="B197" s="221"/>
      <c r="C197" s="221"/>
      <c r="D197" s="221"/>
      <c r="E197" s="221"/>
      <c r="F197" s="221"/>
      <c r="G197" s="221"/>
      <c r="H197" s="79" t="s">
        <v>251</v>
      </c>
      <c r="I197" s="79">
        <v>1</v>
      </c>
      <c r="J197" s="100"/>
      <c r="K197" s="100"/>
      <c r="L197" s="100"/>
      <c r="M197" s="100"/>
    </row>
    <row r="198" spans="1:13" ht="20.25" customHeight="1">
      <c r="A198" s="221" t="s">
        <v>128</v>
      </c>
      <c r="B198" s="221"/>
      <c r="C198" s="221"/>
      <c r="D198" s="221" t="s">
        <v>129</v>
      </c>
      <c r="E198" s="221"/>
      <c r="F198" s="221"/>
      <c r="G198" s="221"/>
      <c r="H198" s="79" t="s">
        <v>250</v>
      </c>
      <c r="I198" s="79">
        <v>0</v>
      </c>
      <c r="J198" s="100"/>
      <c r="K198" s="100"/>
      <c r="L198" s="100"/>
      <c r="M198" s="100"/>
    </row>
    <row r="199" spans="1:13" ht="20.25" customHeight="1">
      <c r="A199" s="221" t="s">
        <v>130</v>
      </c>
      <c r="B199" s="221"/>
      <c r="C199" s="221"/>
      <c r="D199" s="221" t="s">
        <v>129</v>
      </c>
      <c r="E199" s="221"/>
      <c r="F199" s="221"/>
      <c r="G199" s="221"/>
      <c r="H199" s="79" t="s">
        <v>250</v>
      </c>
      <c r="I199" s="79">
        <v>0</v>
      </c>
      <c r="J199" s="100"/>
      <c r="K199" s="100"/>
      <c r="L199" s="100"/>
      <c r="M199" s="100"/>
    </row>
    <row r="200" spans="1:13" ht="20.25" customHeight="1">
      <c r="A200" s="221" t="s">
        <v>131</v>
      </c>
      <c r="B200" s="221"/>
      <c r="C200" s="221"/>
      <c r="D200" s="221" t="s">
        <v>129</v>
      </c>
      <c r="E200" s="221"/>
      <c r="F200" s="221"/>
      <c r="G200" s="221"/>
      <c r="H200" s="79" t="s">
        <v>250</v>
      </c>
      <c r="I200" s="79">
        <v>0</v>
      </c>
      <c r="J200" s="100"/>
      <c r="K200" s="100"/>
      <c r="L200" s="100"/>
      <c r="M200" s="100"/>
    </row>
    <row r="201" spans="1:13">
      <c r="A201" s="221" t="s">
        <v>132</v>
      </c>
      <c r="B201" s="221"/>
      <c r="C201" s="221"/>
      <c r="D201" s="221" t="s">
        <v>129</v>
      </c>
      <c r="E201" s="221"/>
      <c r="F201" s="221"/>
      <c r="G201" s="221"/>
      <c r="H201" s="79" t="s">
        <v>250</v>
      </c>
      <c r="I201" s="79">
        <v>0</v>
      </c>
      <c r="J201" s="100"/>
      <c r="K201" s="100"/>
      <c r="L201" s="100"/>
      <c r="M201" s="100"/>
    </row>
    <row r="202" spans="1:13">
      <c r="A202" s="221" t="s">
        <v>133</v>
      </c>
      <c r="B202" s="221"/>
      <c r="C202" s="221"/>
      <c r="D202" s="221" t="s">
        <v>129</v>
      </c>
      <c r="E202" s="221"/>
      <c r="F202" s="221"/>
      <c r="G202" s="221"/>
      <c r="H202" s="79" t="s">
        <v>250</v>
      </c>
      <c r="I202" s="79">
        <v>0</v>
      </c>
      <c r="J202" s="100"/>
      <c r="K202" s="100"/>
      <c r="L202" s="100"/>
      <c r="M202" s="100"/>
    </row>
    <row r="203" spans="1:13" ht="20.25" customHeight="1">
      <c r="A203" s="22"/>
      <c r="B203" s="22"/>
      <c r="C203" s="22"/>
      <c r="D203" s="22"/>
      <c r="E203" s="23"/>
      <c r="F203" s="23"/>
      <c r="G203" s="23"/>
      <c r="H203" s="23"/>
      <c r="I203" s="31"/>
      <c r="J203" s="31"/>
      <c r="K203" s="31"/>
      <c r="L203" s="31"/>
      <c r="M203" s="31"/>
    </row>
    <row r="204" spans="1:13">
      <c r="A204" s="10" t="s">
        <v>134</v>
      </c>
    </row>
    <row r="205" spans="1:13" s="3" customFormat="1" ht="51">
      <c r="A205" s="14" t="s">
        <v>135</v>
      </c>
      <c r="B205" s="14" t="s">
        <v>136</v>
      </c>
      <c r="C205" s="130" t="s">
        <v>219</v>
      </c>
      <c r="D205" s="130"/>
      <c r="E205" s="130"/>
      <c r="F205" s="224" t="s">
        <v>220</v>
      </c>
      <c r="G205" s="225"/>
      <c r="H205" s="226" t="s">
        <v>137</v>
      </c>
      <c r="I205" s="226"/>
      <c r="J205" s="130" t="s">
        <v>138</v>
      </c>
      <c r="K205" s="130"/>
      <c r="L205" s="130" t="s">
        <v>139</v>
      </c>
      <c r="M205" s="130"/>
    </row>
    <row r="206" spans="1:13" ht="29.1" customHeight="1">
      <c r="A206" s="232" t="s">
        <v>140</v>
      </c>
      <c r="B206" s="233" t="s">
        <v>251</v>
      </c>
      <c r="C206" s="36" t="s">
        <v>141</v>
      </c>
      <c r="D206" s="227" t="s">
        <v>318</v>
      </c>
      <c r="E206" s="228"/>
      <c r="F206" s="236" t="s">
        <v>251</v>
      </c>
      <c r="G206" s="237"/>
      <c r="H206" s="234" t="s">
        <v>258</v>
      </c>
      <c r="I206" s="234"/>
      <c r="J206" s="235" t="s">
        <v>259</v>
      </c>
      <c r="K206" s="235"/>
      <c r="L206" s="195" t="s">
        <v>281</v>
      </c>
      <c r="M206" s="195"/>
    </row>
    <row r="207" spans="1:13" ht="29.1" customHeight="1">
      <c r="A207" s="232"/>
      <c r="B207" s="233"/>
      <c r="C207" s="37" t="s">
        <v>142</v>
      </c>
      <c r="D207" s="229" t="s">
        <v>319</v>
      </c>
      <c r="E207" s="230"/>
      <c r="F207" s="238"/>
      <c r="G207" s="239"/>
      <c r="H207" s="234"/>
      <c r="I207" s="234"/>
      <c r="J207" s="235"/>
      <c r="K207" s="235"/>
      <c r="L207" s="195"/>
      <c r="M207" s="195"/>
    </row>
    <row r="208" spans="1:13" ht="30" customHeight="1">
      <c r="A208" s="232"/>
      <c r="B208" s="233"/>
      <c r="C208" s="37" t="s">
        <v>143</v>
      </c>
      <c r="D208" s="231" t="s">
        <v>322</v>
      </c>
      <c r="E208" s="230"/>
      <c r="F208" s="227"/>
      <c r="G208" s="228"/>
      <c r="H208" s="234"/>
      <c r="I208" s="234"/>
      <c r="J208" s="235"/>
      <c r="K208" s="235"/>
      <c r="L208" s="195"/>
      <c r="M208" s="195"/>
    </row>
    <row r="209" spans="1:13" ht="20.25" customHeight="1">
      <c r="A209" s="22"/>
      <c r="B209" s="22"/>
      <c r="C209" s="22"/>
      <c r="D209" s="22"/>
      <c r="E209" s="23"/>
      <c r="F209" s="23"/>
      <c r="G209" s="23"/>
      <c r="H209" s="23"/>
      <c r="I209" s="31"/>
      <c r="J209" s="31"/>
      <c r="K209" s="31"/>
      <c r="L209" s="31"/>
      <c r="M209" s="31"/>
    </row>
    <row r="210" spans="1:13">
      <c r="A210" s="10" t="s">
        <v>144</v>
      </c>
    </row>
    <row r="211" spans="1:13" ht="15.6">
      <c r="A211" s="223" t="s">
        <v>145</v>
      </c>
      <c r="B211" s="223"/>
      <c r="C211" s="223"/>
      <c r="D211" s="223"/>
      <c r="E211" s="223"/>
      <c r="F211" s="223"/>
      <c r="G211" s="223"/>
      <c r="H211" s="33" t="s">
        <v>104</v>
      </c>
      <c r="I211" s="33" t="s">
        <v>146</v>
      </c>
      <c r="J211" s="223" t="s">
        <v>125</v>
      </c>
      <c r="K211" s="223"/>
      <c r="L211" s="223"/>
      <c r="M211" s="223"/>
    </row>
    <row r="212" spans="1:13">
      <c r="A212" s="221" t="s">
        <v>147</v>
      </c>
      <c r="B212" s="221"/>
      <c r="C212" s="221"/>
      <c r="D212" s="221"/>
      <c r="E212" s="221"/>
      <c r="F212" s="221"/>
      <c r="G212" s="221"/>
      <c r="H212" s="27" t="s">
        <v>250</v>
      </c>
      <c r="I212" s="27">
        <v>0</v>
      </c>
      <c r="J212" s="100" t="s">
        <v>260</v>
      </c>
      <c r="K212" s="100"/>
      <c r="L212" s="100"/>
      <c r="M212" s="100"/>
    </row>
    <row r="213" spans="1:13">
      <c r="A213" s="221" t="s">
        <v>148</v>
      </c>
      <c r="B213" s="221"/>
      <c r="C213" s="221"/>
      <c r="D213" s="221"/>
      <c r="E213" s="221"/>
      <c r="F213" s="221"/>
      <c r="G213" s="221"/>
      <c r="H213" s="27" t="s">
        <v>250</v>
      </c>
      <c r="I213" s="27">
        <v>0</v>
      </c>
      <c r="J213" s="100" t="s">
        <v>260</v>
      </c>
      <c r="K213" s="100"/>
      <c r="L213" s="100"/>
      <c r="M213" s="100"/>
    </row>
    <row r="214" spans="1:13">
      <c r="A214" s="221" t="s">
        <v>149</v>
      </c>
      <c r="B214" s="221"/>
      <c r="C214" s="221"/>
      <c r="D214" s="221"/>
      <c r="E214" s="221"/>
      <c r="F214" s="221"/>
      <c r="G214" s="221"/>
      <c r="H214" s="27" t="s">
        <v>250</v>
      </c>
      <c r="I214" s="27">
        <v>0</v>
      </c>
      <c r="J214" s="100" t="s">
        <v>260</v>
      </c>
      <c r="K214" s="100"/>
      <c r="L214" s="100"/>
      <c r="M214" s="100"/>
    </row>
    <row r="215" spans="1:13">
      <c r="A215" s="221" t="s">
        <v>150</v>
      </c>
      <c r="B215" s="221"/>
      <c r="C215" s="221"/>
      <c r="D215" s="221"/>
      <c r="E215" s="221"/>
      <c r="F215" s="221"/>
      <c r="G215" s="221"/>
      <c r="H215" s="27" t="s">
        <v>250</v>
      </c>
      <c r="I215" s="27">
        <v>0</v>
      </c>
      <c r="J215" s="100" t="s">
        <v>260</v>
      </c>
      <c r="K215" s="100"/>
      <c r="L215" s="100"/>
      <c r="M215" s="100"/>
    </row>
    <row r="216" spans="1:13">
      <c r="A216" s="221" t="s">
        <v>133</v>
      </c>
      <c r="B216" s="221"/>
      <c r="C216" s="221"/>
      <c r="D216" s="221"/>
      <c r="E216" s="221"/>
      <c r="F216" s="221"/>
      <c r="G216" s="221"/>
      <c r="H216" s="27" t="s">
        <v>250</v>
      </c>
      <c r="I216" s="27">
        <v>0</v>
      </c>
      <c r="J216" s="100" t="s">
        <v>260</v>
      </c>
      <c r="K216" s="100"/>
      <c r="L216" s="100"/>
      <c r="M216" s="100"/>
    </row>
    <row r="217" spans="1:13" ht="20.25" customHeight="1">
      <c r="A217" s="22"/>
      <c r="B217" s="22"/>
      <c r="C217" s="22"/>
      <c r="D217" s="22"/>
      <c r="E217" s="23"/>
      <c r="F217" s="23"/>
      <c r="G217" s="23"/>
      <c r="H217" s="23"/>
      <c r="I217" s="31"/>
      <c r="J217" s="31"/>
      <c r="K217" s="31"/>
      <c r="L217" s="31"/>
      <c r="M217" s="31"/>
    </row>
    <row r="218" spans="1:13">
      <c r="A218" s="10" t="s">
        <v>151</v>
      </c>
    </row>
    <row r="219" spans="1:13">
      <c r="A219" s="10" t="s">
        <v>152</v>
      </c>
    </row>
    <row r="220" spans="1:13" ht="42" customHeight="1">
      <c r="A220" s="130" t="s">
        <v>153</v>
      </c>
      <c r="B220" s="130"/>
      <c r="C220" s="130"/>
      <c r="D220" s="14" t="s">
        <v>104</v>
      </c>
      <c r="E220" s="130" t="s">
        <v>154</v>
      </c>
      <c r="F220" s="130"/>
      <c r="G220" s="130"/>
      <c r="H220" s="130"/>
      <c r="I220" s="130" t="s">
        <v>125</v>
      </c>
      <c r="J220" s="130"/>
      <c r="K220" s="130"/>
      <c r="L220" s="130" t="s">
        <v>57</v>
      </c>
      <c r="M220" s="130"/>
    </row>
    <row r="221" spans="1:13" ht="30.6" customHeight="1">
      <c r="A221" s="240" t="s">
        <v>155</v>
      </c>
      <c r="B221" s="240"/>
      <c r="C221" s="240"/>
      <c r="D221" s="35" t="s">
        <v>251</v>
      </c>
      <c r="E221" s="234" t="s">
        <v>442</v>
      </c>
      <c r="F221" s="234"/>
      <c r="G221" s="234"/>
      <c r="H221" s="234"/>
      <c r="I221" s="241" t="s">
        <v>323</v>
      </c>
      <c r="J221" s="242"/>
      <c r="K221" s="242"/>
      <c r="L221" s="242" t="s">
        <v>282</v>
      </c>
      <c r="M221" s="242"/>
    </row>
    <row r="222" spans="1:13" ht="45" customHeight="1">
      <c r="A222" s="240" t="s">
        <v>156</v>
      </c>
      <c r="B222" s="240"/>
      <c r="C222" s="240"/>
      <c r="D222" s="35" t="s">
        <v>251</v>
      </c>
      <c r="E222" s="194" t="s">
        <v>439</v>
      </c>
      <c r="F222" s="194"/>
      <c r="G222" s="194"/>
      <c r="H222" s="194"/>
      <c r="I222" s="241" t="s">
        <v>324</v>
      </c>
      <c r="J222" s="242"/>
      <c r="K222" s="242"/>
      <c r="L222" s="195" t="s">
        <v>282</v>
      </c>
      <c r="M222" s="195"/>
    </row>
    <row r="223" spans="1:13" ht="54.9" customHeight="1">
      <c r="A223" s="240" t="s">
        <v>157</v>
      </c>
      <c r="B223" s="240"/>
      <c r="C223" s="240"/>
      <c r="D223" s="35" t="s">
        <v>250</v>
      </c>
      <c r="E223" s="194" t="s">
        <v>264</v>
      </c>
      <c r="F223" s="194"/>
      <c r="G223" s="194"/>
      <c r="H223" s="194"/>
      <c r="I223" s="98" t="s">
        <v>260</v>
      </c>
      <c r="J223" s="98"/>
      <c r="K223" s="98"/>
      <c r="L223" s="98" t="s">
        <v>260</v>
      </c>
      <c r="M223" s="98"/>
    </row>
    <row r="224" spans="1:13">
      <c r="A224" s="10"/>
    </row>
    <row r="225" spans="1:13">
      <c r="A225" s="10" t="s">
        <v>158</v>
      </c>
    </row>
    <row r="226" spans="1:13" ht="21.9" customHeight="1">
      <c r="A226" s="243" t="s">
        <v>153</v>
      </c>
      <c r="B226" s="243"/>
      <c r="C226" s="243"/>
      <c r="D226" s="38" t="s">
        <v>104</v>
      </c>
      <c r="E226" s="243" t="s">
        <v>154</v>
      </c>
      <c r="F226" s="243"/>
      <c r="G226" s="243"/>
      <c r="H226" s="243"/>
      <c r="I226" s="243" t="s">
        <v>125</v>
      </c>
      <c r="J226" s="243"/>
      <c r="K226" s="243"/>
      <c r="L226" s="243" t="s">
        <v>57</v>
      </c>
      <c r="M226" s="243"/>
    </row>
    <row r="227" spans="1:13" ht="49.95" customHeight="1">
      <c r="A227" s="240" t="s">
        <v>159</v>
      </c>
      <c r="B227" s="240"/>
      <c r="C227" s="240"/>
      <c r="D227" s="80" t="s">
        <v>251</v>
      </c>
      <c r="E227" s="234" t="s">
        <v>440</v>
      </c>
      <c r="F227" s="234"/>
      <c r="G227" s="234"/>
      <c r="H227" s="234"/>
      <c r="I227" s="241" t="s">
        <v>431</v>
      </c>
      <c r="J227" s="244"/>
      <c r="K227" s="244"/>
      <c r="L227" s="98" t="s">
        <v>267</v>
      </c>
      <c r="M227" s="98"/>
    </row>
    <row r="228" spans="1:13" ht="54.9" customHeight="1">
      <c r="A228" s="240" t="s">
        <v>160</v>
      </c>
      <c r="B228" s="240"/>
      <c r="C228" s="240"/>
      <c r="D228" s="80" t="s">
        <v>251</v>
      </c>
      <c r="E228" s="234" t="s">
        <v>441</v>
      </c>
      <c r="F228" s="234"/>
      <c r="G228" s="234"/>
      <c r="H228" s="234"/>
      <c r="I228" s="241" t="s">
        <v>431</v>
      </c>
      <c r="J228" s="244"/>
      <c r="K228" s="244"/>
      <c r="L228" s="195" t="s">
        <v>266</v>
      </c>
      <c r="M228" s="195"/>
    </row>
    <row r="229" spans="1:13" ht="32.25" customHeight="1">
      <c r="A229" s="240" t="s">
        <v>221</v>
      </c>
      <c r="B229" s="240"/>
      <c r="C229" s="240"/>
      <c r="D229" s="80" t="s">
        <v>251</v>
      </c>
      <c r="E229" s="234" t="s">
        <v>265</v>
      </c>
      <c r="F229" s="234"/>
      <c r="G229" s="234"/>
      <c r="H229" s="234"/>
      <c r="I229" s="241" t="s">
        <v>431</v>
      </c>
      <c r="J229" s="244"/>
      <c r="K229" s="244"/>
      <c r="L229" s="100" t="s">
        <v>267</v>
      </c>
      <c r="M229" s="100"/>
    </row>
    <row r="230" spans="1:13" ht="48.6" customHeight="1">
      <c r="A230" s="240" t="s">
        <v>222</v>
      </c>
      <c r="B230" s="240"/>
      <c r="C230" s="240"/>
      <c r="D230" s="80" t="s">
        <v>251</v>
      </c>
      <c r="E230" s="234" t="s">
        <v>326</v>
      </c>
      <c r="F230" s="234"/>
      <c r="G230" s="234"/>
      <c r="H230" s="234"/>
      <c r="I230" s="241" t="s">
        <v>431</v>
      </c>
      <c r="J230" s="244"/>
      <c r="K230" s="244"/>
      <c r="L230" s="100" t="s">
        <v>267</v>
      </c>
      <c r="M230" s="100"/>
    </row>
    <row r="231" spans="1:13" ht="42" customHeight="1">
      <c r="A231" s="240" t="s">
        <v>327</v>
      </c>
      <c r="B231" s="240"/>
      <c r="C231" s="240"/>
      <c r="D231" s="80" t="s">
        <v>251</v>
      </c>
      <c r="E231" s="194" t="s">
        <v>325</v>
      </c>
      <c r="F231" s="194"/>
      <c r="G231" s="194"/>
      <c r="H231" s="194"/>
      <c r="I231" s="241" t="s">
        <v>431</v>
      </c>
      <c r="J231" s="244"/>
      <c r="K231" s="244"/>
      <c r="L231" s="100" t="s">
        <v>267</v>
      </c>
      <c r="M231" s="100"/>
    </row>
    <row r="232" spans="1:13" ht="15.75" customHeight="1"/>
    <row r="233" spans="1:13" ht="15.75" customHeight="1">
      <c r="A233" s="10" t="s">
        <v>161</v>
      </c>
    </row>
    <row r="234" spans="1:13" ht="35.1" customHeight="1">
      <c r="A234" s="243" t="s">
        <v>153</v>
      </c>
      <c r="B234" s="243"/>
      <c r="C234" s="243"/>
      <c r="D234" s="38" t="s">
        <v>104</v>
      </c>
      <c r="E234" s="243" t="s">
        <v>154</v>
      </c>
      <c r="F234" s="243"/>
      <c r="G234" s="243"/>
      <c r="H234" s="243"/>
      <c r="I234" s="243" t="s">
        <v>125</v>
      </c>
      <c r="J234" s="243"/>
      <c r="K234" s="243"/>
      <c r="L234" s="243" t="s">
        <v>57</v>
      </c>
      <c r="M234" s="243"/>
    </row>
    <row r="235" spans="1:13" ht="43.95" customHeight="1">
      <c r="A235" s="240" t="s">
        <v>162</v>
      </c>
      <c r="B235" s="240"/>
      <c r="C235" s="240"/>
      <c r="D235" s="35" t="s">
        <v>251</v>
      </c>
      <c r="E235" s="234" t="s">
        <v>283</v>
      </c>
      <c r="F235" s="234"/>
      <c r="G235" s="234"/>
      <c r="H235" s="234"/>
      <c r="I235" s="241" t="s">
        <v>431</v>
      </c>
      <c r="J235" s="242"/>
      <c r="K235" s="242"/>
      <c r="L235" s="195" t="s">
        <v>268</v>
      </c>
      <c r="M235" s="195"/>
    </row>
    <row r="236" spans="1:13" ht="75.900000000000006" customHeight="1">
      <c r="A236" s="240" t="s">
        <v>163</v>
      </c>
      <c r="B236" s="240"/>
      <c r="C236" s="240"/>
      <c r="D236" s="35" t="s">
        <v>251</v>
      </c>
      <c r="E236" s="194" t="s">
        <v>269</v>
      </c>
      <c r="F236" s="194"/>
      <c r="G236" s="194"/>
      <c r="H236" s="194"/>
      <c r="I236" s="241" t="s">
        <v>431</v>
      </c>
      <c r="J236" s="242"/>
      <c r="K236" s="242"/>
      <c r="L236" s="195" t="s">
        <v>270</v>
      </c>
      <c r="M236" s="195"/>
    </row>
    <row r="237" spans="1:13" ht="57" customHeight="1">
      <c r="A237" s="240" t="s">
        <v>164</v>
      </c>
      <c r="B237" s="240"/>
      <c r="C237" s="240"/>
      <c r="D237" s="35" t="s">
        <v>251</v>
      </c>
      <c r="E237" s="234" t="s">
        <v>271</v>
      </c>
      <c r="F237" s="234"/>
      <c r="G237" s="234"/>
      <c r="H237" s="234"/>
      <c r="I237" s="241" t="s">
        <v>431</v>
      </c>
      <c r="J237" s="242"/>
      <c r="K237" s="242"/>
      <c r="L237" s="195" t="s">
        <v>443</v>
      </c>
      <c r="M237" s="195"/>
    </row>
    <row r="238" spans="1:13" ht="42.9" customHeight="1">
      <c r="A238" s="240" t="s">
        <v>165</v>
      </c>
      <c r="B238" s="240"/>
      <c r="C238" s="240"/>
      <c r="D238" s="35" t="s">
        <v>251</v>
      </c>
      <c r="E238" s="234" t="s">
        <v>272</v>
      </c>
      <c r="F238" s="234"/>
      <c r="G238" s="234"/>
      <c r="H238" s="234"/>
      <c r="I238" s="241" t="s">
        <v>431</v>
      </c>
      <c r="J238" s="242"/>
      <c r="K238" s="242"/>
      <c r="L238" s="195" t="s">
        <v>285</v>
      </c>
      <c r="M238" s="195"/>
    </row>
    <row r="239" spans="1:13" ht="42.9" customHeight="1">
      <c r="A239" s="240" t="s">
        <v>166</v>
      </c>
      <c r="B239" s="240"/>
      <c r="C239" s="240"/>
      <c r="D239" s="35" t="s">
        <v>251</v>
      </c>
      <c r="E239" s="234" t="s">
        <v>273</v>
      </c>
      <c r="F239" s="234"/>
      <c r="G239" s="234"/>
      <c r="H239" s="234"/>
      <c r="I239" s="241" t="s">
        <v>431</v>
      </c>
      <c r="J239" s="242"/>
      <c r="K239" s="242"/>
      <c r="L239" s="195" t="s">
        <v>284</v>
      </c>
      <c r="M239" s="195"/>
    </row>
    <row r="240" spans="1:13" ht="42.9" customHeight="1">
      <c r="A240" s="240" t="s">
        <v>167</v>
      </c>
      <c r="B240" s="240"/>
      <c r="C240" s="240"/>
      <c r="D240" s="35" t="s">
        <v>251</v>
      </c>
      <c r="E240" s="194" t="s">
        <v>286</v>
      </c>
      <c r="F240" s="194"/>
      <c r="G240" s="194"/>
      <c r="H240" s="194"/>
      <c r="I240" s="241" t="s">
        <v>431</v>
      </c>
      <c r="J240" s="242"/>
      <c r="K240" s="242"/>
      <c r="L240" s="195" t="s">
        <v>287</v>
      </c>
      <c r="M240" s="195"/>
    </row>
    <row r="241" spans="1:13" ht="42.9" customHeight="1">
      <c r="A241" s="240" t="s">
        <v>168</v>
      </c>
      <c r="B241" s="240"/>
      <c r="C241" s="240"/>
      <c r="D241" s="35" t="s">
        <v>250</v>
      </c>
      <c r="E241" s="194" t="s">
        <v>256</v>
      </c>
      <c r="F241" s="194"/>
      <c r="G241" s="194"/>
      <c r="H241" s="194"/>
      <c r="I241" s="100" t="s">
        <v>260</v>
      </c>
      <c r="J241" s="100"/>
      <c r="K241" s="100"/>
      <c r="L241" s="195" t="s">
        <v>288</v>
      </c>
      <c r="M241" s="195"/>
    </row>
    <row r="242" spans="1:13" ht="42.9" customHeight="1">
      <c r="A242" s="240" t="s">
        <v>169</v>
      </c>
      <c r="B242" s="240"/>
      <c r="C242" s="240"/>
      <c r="D242" s="35" t="s">
        <v>250</v>
      </c>
      <c r="E242" s="194" t="s">
        <v>256</v>
      </c>
      <c r="F242" s="194"/>
      <c r="G242" s="194"/>
      <c r="H242" s="194"/>
      <c r="I242" s="100" t="s">
        <v>260</v>
      </c>
      <c r="J242" s="100"/>
      <c r="K242" s="100"/>
      <c r="L242" s="98" t="s">
        <v>256</v>
      </c>
      <c r="M242" s="98"/>
    </row>
    <row r="243" spans="1:13" ht="42.9" customHeight="1">
      <c r="A243" s="240" t="s">
        <v>328</v>
      </c>
      <c r="B243" s="240"/>
      <c r="C243" s="240"/>
      <c r="D243" s="35" t="s">
        <v>251</v>
      </c>
      <c r="E243" s="234" t="s">
        <v>274</v>
      </c>
      <c r="F243" s="234"/>
      <c r="G243" s="234"/>
      <c r="H243" s="234"/>
      <c r="I243" s="241" t="s">
        <v>431</v>
      </c>
      <c r="J243" s="245"/>
      <c r="K243" s="245"/>
      <c r="L243" s="98" t="s">
        <v>267</v>
      </c>
      <c r="M243" s="98"/>
    </row>
    <row r="244" spans="1:13" ht="15.75" customHeight="1">
      <c r="A244" s="10"/>
    </row>
    <row r="245" spans="1:13" ht="15.75" customHeight="1">
      <c r="A245" s="10" t="s">
        <v>170</v>
      </c>
    </row>
    <row r="246" spans="1:13" ht="35.1" customHeight="1">
      <c r="A246" s="243" t="s">
        <v>153</v>
      </c>
      <c r="B246" s="243"/>
      <c r="C246" s="243"/>
      <c r="D246" s="38" t="s">
        <v>104</v>
      </c>
      <c r="E246" s="243" t="s">
        <v>154</v>
      </c>
      <c r="F246" s="243"/>
      <c r="G246" s="243"/>
      <c r="H246" s="243"/>
      <c r="I246" s="243" t="s">
        <v>125</v>
      </c>
      <c r="J246" s="243"/>
      <c r="K246" s="243"/>
      <c r="L246" s="243" t="s">
        <v>57</v>
      </c>
      <c r="M246" s="243"/>
    </row>
    <row r="247" spans="1:13" ht="24.9" customHeight="1">
      <c r="A247" s="240" t="s">
        <v>330</v>
      </c>
      <c r="B247" s="240"/>
      <c r="C247" s="240"/>
      <c r="D247" s="35" t="s">
        <v>251</v>
      </c>
      <c r="E247" s="234" t="s">
        <v>275</v>
      </c>
      <c r="F247" s="234"/>
      <c r="G247" s="234"/>
      <c r="H247" s="234"/>
      <c r="I247" s="241" t="s">
        <v>431</v>
      </c>
      <c r="J247" s="245"/>
      <c r="K247" s="245"/>
      <c r="L247" s="100" t="s">
        <v>277</v>
      </c>
      <c r="M247" s="100"/>
    </row>
    <row r="248" spans="1:13" ht="35.1" customHeight="1">
      <c r="A248" s="240" t="s">
        <v>329</v>
      </c>
      <c r="B248" s="240"/>
      <c r="C248" s="240"/>
      <c r="D248" s="35" t="s">
        <v>251</v>
      </c>
      <c r="E248" s="234" t="s">
        <v>276</v>
      </c>
      <c r="F248" s="234"/>
      <c r="G248" s="234"/>
      <c r="H248" s="234"/>
      <c r="I248" s="241" t="s">
        <v>431</v>
      </c>
      <c r="J248" s="244"/>
      <c r="K248" s="244"/>
      <c r="L248" s="100" t="s">
        <v>277</v>
      </c>
      <c r="M248" s="100"/>
    </row>
    <row r="249" spans="1:13" ht="20.25" customHeight="1">
      <c r="A249" s="22"/>
      <c r="B249" s="22"/>
      <c r="C249" s="22"/>
      <c r="D249" s="22"/>
      <c r="E249" s="23"/>
      <c r="F249" s="23"/>
      <c r="G249" s="23"/>
      <c r="H249" s="23"/>
      <c r="I249" s="31"/>
      <c r="J249" s="31"/>
      <c r="K249" s="31"/>
      <c r="L249" s="31"/>
      <c r="M249" s="31"/>
    </row>
    <row r="250" spans="1:13">
      <c r="A250" s="10" t="s">
        <v>171</v>
      </c>
    </row>
    <row r="251" spans="1:13" ht="14.25" customHeight="1">
      <c r="A251" s="258" t="s">
        <v>172</v>
      </c>
      <c r="B251" s="259"/>
      <c r="C251" s="259"/>
      <c r="D251" s="260"/>
      <c r="E251" s="256" t="s">
        <v>225</v>
      </c>
      <c r="F251" s="257"/>
      <c r="G251" s="257"/>
      <c r="H251" s="257"/>
      <c r="I251" s="257"/>
      <c r="J251" s="257"/>
      <c r="K251" s="257"/>
      <c r="L251" s="257"/>
      <c r="M251" s="257"/>
    </row>
    <row r="252" spans="1:13" ht="24.75" customHeight="1">
      <c r="A252" s="256"/>
      <c r="B252" s="257"/>
      <c r="C252" s="257"/>
      <c r="D252" s="261"/>
      <c r="E252" s="33" t="s">
        <v>173</v>
      </c>
      <c r="F252" s="253" t="s">
        <v>174</v>
      </c>
      <c r="G252" s="254"/>
      <c r="H252" s="255"/>
      <c r="I252" s="253" t="s">
        <v>175</v>
      </c>
      <c r="J252" s="254"/>
      <c r="K252" s="254"/>
      <c r="L252" s="254"/>
      <c r="M252" s="255"/>
    </row>
    <row r="253" spans="1:13">
      <c r="A253" s="264">
        <v>45746</v>
      </c>
      <c r="B253" s="265"/>
      <c r="C253" s="265"/>
      <c r="D253" s="266"/>
      <c r="E253" s="262">
        <v>30</v>
      </c>
      <c r="F253" s="40" t="s">
        <v>389</v>
      </c>
      <c r="G253" s="40" t="s">
        <v>390</v>
      </c>
      <c r="H253" s="40" t="s">
        <v>391</v>
      </c>
      <c r="I253" s="40" t="s">
        <v>392</v>
      </c>
      <c r="J253" s="40" t="s">
        <v>393</v>
      </c>
      <c r="K253" s="40" t="s">
        <v>394</v>
      </c>
      <c r="L253" s="40" t="s">
        <v>395</v>
      </c>
      <c r="M253" s="40" t="s">
        <v>396</v>
      </c>
    </row>
    <row r="254" spans="1:13">
      <c r="A254" s="267"/>
      <c r="B254" s="268"/>
      <c r="C254" s="268"/>
      <c r="D254" s="269"/>
      <c r="E254" s="263"/>
      <c r="F254" s="41">
        <v>21</v>
      </c>
      <c r="G254" s="41">
        <v>9</v>
      </c>
      <c r="H254" s="41">
        <v>0</v>
      </c>
      <c r="I254" s="41">
        <v>0</v>
      </c>
      <c r="J254" s="41">
        <v>30</v>
      </c>
      <c r="K254" s="41">
        <v>0</v>
      </c>
      <c r="L254" s="41">
        <v>0</v>
      </c>
      <c r="M254" s="41">
        <v>0</v>
      </c>
    </row>
    <row r="255" spans="1:13" ht="20.25" customHeight="1">
      <c r="A255" s="22"/>
      <c r="B255" s="22"/>
      <c r="C255" s="22"/>
      <c r="D255" s="22"/>
      <c r="E255" s="23"/>
      <c r="F255" s="23"/>
      <c r="G255" s="23"/>
      <c r="H255" s="23"/>
      <c r="I255" s="31"/>
      <c r="J255" s="31"/>
      <c r="K255" s="31"/>
      <c r="L255" s="31"/>
      <c r="M255" s="31"/>
    </row>
    <row r="256" spans="1:13" ht="15.75" customHeight="1">
      <c r="A256" s="10" t="s">
        <v>176</v>
      </c>
    </row>
    <row r="257" spans="1:13" ht="45" customHeight="1">
      <c r="A257" s="130" t="s">
        <v>177</v>
      </c>
      <c r="B257" s="130"/>
      <c r="C257" s="130"/>
      <c r="D257" s="130"/>
      <c r="E257" s="130"/>
      <c r="F257" s="130"/>
      <c r="G257" s="130" t="s">
        <v>178</v>
      </c>
      <c r="H257" s="130"/>
      <c r="I257" s="130"/>
      <c r="J257" s="130" t="s">
        <v>179</v>
      </c>
      <c r="K257" s="130"/>
      <c r="L257" s="130"/>
      <c r="M257" s="130"/>
    </row>
    <row r="258" spans="1:13" ht="34.200000000000003" customHeight="1">
      <c r="A258" s="249" t="s">
        <v>444</v>
      </c>
      <c r="B258" s="250"/>
      <c r="C258" s="250"/>
      <c r="D258" s="250"/>
      <c r="E258" s="250"/>
      <c r="F258" s="251"/>
      <c r="G258" s="252" t="s">
        <v>250</v>
      </c>
      <c r="H258" s="247"/>
      <c r="I258" s="248"/>
      <c r="J258" s="246" t="s">
        <v>431</v>
      </c>
      <c r="K258" s="247"/>
      <c r="L258" s="247"/>
      <c r="M258" s="248"/>
    </row>
    <row r="259" spans="1:13" ht="20.25" customHeight="1">
      <c r="A259" s="22"/>
      <c r="B259" s="22"/>
      <c r="C259" s="22"/>
      <c r="D259" s="22"/>
      <c r="E259" s="23"/>
      <c r="F259" s="23"/>
      <c r="G259" s="23"/>
      <c r="H259" s="23"/>
      <c r="I259" s="31"/>
      <c r="J259" s="31"/>
      <c r="K259" s="31"/>
      <c r="L259" s="31"/>
      <c r="M259" s="31"/>
    </row>
    <row r="260" spans="1:13">
      <c r="A260" s="10" t="s">
        <v>180</v>
      </c>
      <c r="B260" s="29"/>
      <c r="C260" s="29"/>
      <c r="D260" s="29"/>
      <c r="E260" s="29"/>
      <c r="F260" s="42"/>
      <c r="G260" s="42"/>
      <c r="H260" s="42"/>
      <c r="I260" s="42"/>
      <c r="J260" s="42"/>
      <c r="K260" s="42"/>
      <c r="L260" s="42"/>
      <c r="M260" s="42"/>
    </row>
    <row r="261" spans="1:13" s="4" customFormat="1" ht="28.8">
      <c r="A261" s="226" t="s">
        <v>181</v>
      </c>
      <c r="B261" s="226"/>
      <c r="C261" s="226"/>
      <c r="D261" s="226"/>
      <c r="E261" s="226"/>
      <c r="F261" s="226" t="s">
        <v>182</v>
      </c>
      <c r="G261" s="226"/>
      <c r="H261" s="226"/>
      <c r="I261" s="226"/>
      <c r="J261" s="226"/>
      <c r="K261" s="34" t="s">
        <v>183</v>
      </c>
      <c r="L261" s="226" t="s">
        <v>184</v>
      </c>
      <c r="M261" s="226"/>
    </row>
    <row r="262" spans="1:13" s="5" customFormat="1" ht="58.95" customHeight="1">
      <c r="A262" s="94" t="s">
        <v>445</v>
      </c>
      <c r="B262" s="95"/>
      <c r="C262" s="95"/>
      <c r="D262" s="95"/>
      <c r="E262" s="96"/>
      <c r="F262" s="275" t="s">
        <v>446</v>
      </c>
      <c r="G262" s="276"/>
      <c r="H262" s="276"/>
      <c r="I262" s="276"/>
      <c r="J262" s="277"/>
      <c r="K262" s="87">
        <v>0.5</v>
      </c>
      <c r="L262" s="278"/>
      <c r="M262" s="279"/>
    </row>
    <row r="263" spans="1:13" s="5" customFormat="1" ht="15" customHeight="1">
      <c r="A263" s="43"/>
      <c r="B263" s="43"/>
      <c r="C263" s="43"/>
      <c r="D263" s="43"/>
      <c r="E263" s="43"/>
      <c r="F263" s="43"/>
      <c r="G263" s="43"/>
      <c r="H263" s="43"/>
      <c r="I263" s="43"/>
      <c r="J263" s="43"/>
      <c r="K263" s="43"/>
      <c r="L263" s="43"/>
      <c r="M263" s="43"/>
    </row>
    <row r="264" spans="1:13" ht="15.75" customHeight="1">
      <c r="A264" s="10" t="s">
        <v>185</v>
      </c>
    </row>
    <row r="265" spans="1:13" ht="57.6">
      <c r="A265" s="44" t="s">
        <v>186</v>
      </c>
      <c r="B265" s="44" t="s">
        <v>187</v>
      </c>
      <c r="C265" s="44" t="s">
        <v>188</v>
      </c>
      <c r="D265" s="39" t="s">
        <v>189</v>
      </c>
      <c r="E265" s="39" t="s">
        <v>190</v>
      </c>
      <c r="F265" s="270" t="s">
        <v>125</v>
      </c>
      <c r="G265" s="270"/>
      <c r="H265" s="270"/>
      <c r="I265" s="270"/>
      <c r="J265" s="258" t="s">
        <v>191</v>
      </c>
      <c r="K265" s="259"/>
      <c r="L265" s="44" t="s">
        <v>192</v>
      </c>
      <c r="M265" s="44" t="s">
        <v>193</v>
      </c>
    </row>
    <row r="266" spans="1:13">
      <c r="A266" s="7" t="s">
        <v>194</v>
      </c>
      <c r="B266" s="7">
        <v>0</v>
      </c>
      <c r="C266" s="57">
        <v>0</v>
      </c>
      <c r="D266" s="56">
        <v>0</v>
      </c>
      <c r="E266" s="56">
        <v>0</v>
      </c>
      <c r="F266" s="271" t="s">
        <v>260</v>
      </c>
      <c r="G266" s="272"/>
      <c r="H266" s="272"/>
      <c r="I266" s="273"/>
      <c r="J266" s="274" t="s">
        <v>260</v>
      </c>
      <c r="K266" s="274"/>
      <c r="L266" s="7" t="s">
        <v>260</v>
      </c>
      <c r="M266" s="7" t="s">
        <v>260</v>
      </c>
    </row>
    <row r="267" spans="1:13">
      <c r="A267" s="7" t="s">
        <v>195</v>
      </c>
      <c r="B267" s="7">
        <v>0</v>
      </c>
      <c r="C267" s="57">
        <v>0</v>
      </c>
      <c r="D267" s="56">
        <v>0</v>
      </c>
      <c r="E267" s="56">
        <v>0</v>
      </c>
      <c r="F267" s="271" t="s">
        <v>260</v>
      </c>
      <c r="G267" s="272"/>
      <c r="H267" s="272"/>
      <c r="I267" s="273"/>
      <c r="J267" s="274" t="s">
        <v>260</v>
      </c>
      <c r="K267" s="274"/>
      <c r="L267" s="7" t="s">
        <v>260</v>
      </c>
      <c r="M267" s="7" t="s">
        <v>260</v>
      </c>
    </row>
    <row r="268" spans="1:13">
      <c r="A268" s="7" t="s">
        <v>196</v>
      </c>
      <c r="B268" s="7">
        <v>0</v>
      </c>
      <c r="C268" s="57">
        <v>0</v>
      </c>
      <c r="D268" s="56">
        <v>0</v>
      </c>
      <c r="E268" s="56">
        <v>0</v>
      </c>
      <c r="F268" s="271" t="s">
        <v>260</v>
      </c>
      <c r="G268" s="272"/>
      <c r="H268" s="272"/>
      <c r="I268" s="273"/>
      <c r="J268" s="274" t="s">
        <v>260</v>
      </c>
      <c r="K268" s="274"/>
      <c r="L268" s="7" t="s">
        <v>260</v>
      </c>
      <c r="M268" s="7" t="s">
        <v>260</v>
      </c>
    </row>
    <row r="269" spans="1:13" ht="25.95" customHeight="1">
      <c r="A269" s="7" t="s">
        <v>197</v>
      </c>
      <c r="B269" s="7">
        <v>1</v>
      </c>
      <c r="C269" s="57">
        <v>0</v>
      </c>
      <c r="D269" s="56">
        <v>0</v>
      </c>
      <c r="E269" s="56">
        <v>0</v>
      </c>
      <c r="F269" s="241" t="s">
        <v>333</v>
      </c>
      <c r="G269" s="280"/>
      <c r="H269" s="280"/>
      <c r="I269" s="280"/>
      <c r="J269" s="274" t="s">
        <v>334</v>
      </c>
      <c r="K269" s="274"/>
      <c r="L269" s="7">
        <v>0</v>
      </c>
      <c r="M269" s="7">
        <v>0</v>
      </c>
    </row>
    <row r="270" spans="1:13">
      <c r="A270" s="45"/>
      <c r="B270" s="45"/>
      <c r="C270" s="45"/>
      <c r="D270" s="45"/>
      <c r="E270" s="45"/>
      <c r="F270" s="46"/>
      <c r="J270" s="25"/>
      <c r="K270" s="25"/>
      <c r="L270" s="25"/>
      <c r="M270" s="25"/>
    </row>
    <row r="271" spans="1:13">
      <c r="A271" s="10" t="s">
        <v>198</v>
      </c>
    </row>
    <row r="272" spans="1:13">
      <c r="A272" s="223" t="s">
        <v>199</v>
      </c>
      <c r="B272" s="223"/>
      <c r="C272" s="223"/>
      <c r="D272" s="223"/>
      <c r="E272" s="223"/>
      <c r="F272" s="223"/>
      <c r="G272" s="223"/>
      <c r="H272" s="223"/>
      <c r="I272" s="33" t="s">
        <v>104</v>
      </c>
      <c r="J272" s="223" t="s">
        <v>58</v>
      </c>
      <c r="K272" s="223"/>
      <c r="L272" s="223"/>
      <c r="M272" s="223"/>
    </row>
    <row r="273" spans="1:13" ht="14.4">
      <c r="A273" s="221" t="s">
        <v>278</v>
      </c>
      <c r="B273" s="221"/>
      <c r="C273" s="221"/>
      <c r="D273" s="221"/>
      <c r="E273" s="221"/>
      <c r="F273" s="221"/>
      <c r="G273" s="221"/>
      <c r="H273" s="221"/>
      <c r="I273" s="27" t="s">
        <v>251</v>
      </c>
      <c r="J273" s="281" t="s">
        <v>447</v>
      </c>
      <c r="K273" s="100"/>
      <c r="L273" s="100"/>
      <c r="M273" s="100"/>
    </row>
    <row r="274" spans="1:13" ht="14.4">
      <c r="A274" s="221" t="s">
        <v>200</v>
      </c>
      <c r="B274" s="221"/>
      <c r="C274" s="221"/>
      <c r="D274" s="221"/>
      <c r="E274" s="221"/>
      <c r="F274" s="221"/>
      <c r="G274" s="221"/>
      <c r="H274" s="221"/>
      <c r="I274" s="27" t="s">
        <v>251</v>
      </c>
      <c r="J274" s="281" t="s">
        <v>431</v>
      </c>
      <c r="K274" s="100"/>
      <c r="L274" s="100"/>
      <c r="M274" s="100"/>
    </row>
    <row r="275" spans="1:13" ht="20.25" customHeight="1">
      <c r="A275" s="22"/>
      <c r="B275" s="22"/>
      <c r="C275" s="22"/>
      <c r="D275" s="22"/>
      <c r="E275" s="23"/>
      <c r="F275" s="23"/>
      <c r="G275" s="23"/>
      <c r="H275" s="23"/>
      <c r="I275" s="31"/>
      <c r="J275" s="31"/>
      <c r="K275" s="31"/>
      <c r="L275" s="31"/>
      <c r="M275" s="31"/>
    </row>
    <row r="276" spans="1:13" ht="16.5" customHeight="1">
      <c r="A276" s="10" t="s">
        <v>201</v>
      </c>
    </row>
    <row r="277" spans="1:13">
      <c r="A277" s="223" t="s">
        <v>227</v>
      </c>
      <c r="B277" s="223"/>
      <c r="C277" s="223"/>
      <c r="D277" s="223"/>
      <c r="E277" s="223"/>
      <c r="F277" s="223" t="s">
        <v>56</v>
      </c>
      <c r="G277" s="223"/>
      <c r="H277" s="223"/>
      <c r="I277" s="223"/>
      <c r="J277" s="223" t="s">
        <v>125</v>
      </c>
      <c r="K277" s="223"/>
      <c r="L277" s="223"/>
      <c r="M277" s="223"/>
    </row>
    <row r="278" spans="1:13" ht="15.6">
      <c r="A278" s="223"/>
      <c r="B278" s="223"/>
      <c r="C278" s="223"/>
      <c r="D278" s="223"/>
      <c r="E278" s="223"/>
      <c r="F278" s="33" t="s">
        <v>202</v>
      </c>
      <c r="G278" s="33" t="s">
        <v>203</v>
      </c>
      <c r="H278" s="33" t="s">
        <v>204</v>
      </c>
      <c r="I278" s="33" t="s">
        <v>205</v>
      </c>
      <c r="J278" s="223"/>
      <c r="K278" s="223"/>
      <c r="L278" s="223"/>
      <c r="M278" s="223"/>
    </row>
    <row r="279" spans="1:13" ht="24.6" customHeight="1">
      <c r="A279" s="156" t="s">
        <v>228</v>
      </c>
      <c r="B279" s="156"/>
      <c r="C279" s="156"/>
      <c r="D279" s="156"/>
      <c r="E279" s="156"/>
      <c r="F279" s="93">
        <v>42</v>
      </c>
      <c r="G279" s="92">
        <v>23484.799999999999</v>
      </c>
      <c r="H279" s="92">
        <v>41</v>
      </c>
      <c r="I279" s="92">
        <v>1</v>
      </c>
      <c r="J279" s="241" t="s">
        <v>332</v>
      </c>
      <c r="K279" s="280"/>
      <c r="L279" s="280"/>
      <c r="M279" s="280"/>
    </row>
    <row r="280" spans="1:13" ht="14.4">
      <c r="A280" s="156" t="s">
        <v>229</v>
      </c>
      <c r="B280" s="156"/>
      <c r="C280" s="156"/>
      <c r="D280" s="156"/>
      <c r="E280" s="156"/>
      <c r="F280" s="86">
        <v>38</v>
      </c>
      <c r="G280" s="27">
        <v>110181.84</v>
      </c>
      <c r="H280" s="27">
        <v>38</v>
      </c>
      <c r="I280" s="27">
        <v>1</v>
      </c>
      <c r="J280" s="241" t="s">
        <v>331</v>
      </c>
      <c r="K280" s="280"/>
      <c r="L280" s="280"/>
      <c r="M280" s="280"/>
    </row>
    <row r="281" spans="1:13" ht="22.95" customHeight="1">
      <c r="A281" s="156" t="s">
        <v>230</v>
      </c>
      <c r="B281" s="156"/>
      <c r="C281" s="156"/>
      <c r="D281" s="156"/>
      <c r="E281" s="156"/>
      <c r="F281" s="86">
        <v>0</v>
      </c>
      <c r="G281" s="27">
        <v>0</v>
      </c>
      <c r="H281" s="27">
        <v>0</v>
      </c>
      <c r="I281" s="27">
        <v>0</v>
      </c>
      <c r="J281" s="241" t="s">
        <v>261</v>
      </c>
      <c r="K281" s="280"/>
      <c r="L281" s="280"/>
      <c r="M281" s="280"/>
    </row>
    <row r="282" spans="1:13" ht="25.2" customHeight="1">
      <c r="A282" s="156" t="s">
        <v>262</v>
      </c>
      <c r="B282" s="156"/>
      <c r="C282" s="156"/>
      <c r="D282" s="156"/>
      <c r="E282" s="156"/>
      <c r="F282" s="86">
        <v>3</v>
      </c>
      <c r="G282" s="58">
        <v>35029.97</v>
      </c>
      <c r="H282" s="59">
        <v>3</v>
      </c>
      <c r="I282" s="58">
        <v>0</v>
      </c>
      <c r="J282" s="241" t="s">
        <v>263</v>
      </c>
      <c r="K282" s="280"/>
      <c r="L282" s="280"/>
      <c r="M282" s="280"/>
    </row>
    <row r="283" spans="1:13">
      <c r="A283" s="28"/>
      <c r="B283" s="28"/>
      <c r="C283" s="28"/>
      <c r="D283" s="28"/>
      <c r="E283" s="28"/>
      <c r="J283" s="25"/>
      <c r="K283" s="25"/>
      <c r="L283" s="25"/>
      <c r="M283" s="25"/>
    </row>
    <row r="284" spans="1:13" ht="15" customHeight="1">
      <c r="A284" s="10" t="s">
        <v>206</v>
      </c>
      <c r="B284" s="10"/>
    </row>
    <row r="285" spans="1:13">
      <c r="A285" s="223" t="s">
        <v>207</v>
      </c>
      <c r="B285" s="223"/>
      <c r="C285" s="223"/>
      <c r="D285" s="223"/>
      <c r="E285" s="223"/>
      <c r="F285" s="223" t="s">
        <v>208</v>
      </c>
      <c r="G285" s="223"/>
      <c r="H285" s="223"/>
      <c r="I285" s="33" t="s">
        <v>209</v>
      </c>
      <c r="J285" s="223" t="s">
        <v>125</v>
      </c>
      <c r="K285" s="223"/>
      <c r="L285" s="223"/>
      <c r="M285" s="223"/>
    </row>
    <row r="286" spans="1:13" ht="16.5" customHeight="1">
      <c r="A286" s="156" t="s">
        <v>260</v>
      </c>
      <c r="B286" s="156"/>
      <c r="C286" s="156"/>
      <c r="D286" s="156"/>
      <c r="E286" s="156"/>
      <c r="F286" s="100" t="s">
        <v>260</v>
      </c>
      <c r="G286" s="100"/>
      <c r="H286" s="100"/>
      <c r="I286" s="55">
        <v>0</v>
      </c>
      <c r="J286" s="100" t="s">
        <v>260</v>
      </c>
      <c r="K286" s="100"/>
      <c r="L286" s="100"/>
      <c r="M286" s="100"/>
    </row>
    <row r="287" spans="1:13" ht="16.5" customHeight="1">
      <c r="A287" s="28"/>
      <c r="B287" s="28"/>
      <c r="C287" s="28"/>
      <c r="D287" s="28"/>
      <c r="E287" s="28"/>
      <c r="F287" s="25"/>
      <c r="G287" s="25"/>
      <c r="H287" s="25"/>
      <c r="J287" s="25"/>
      <c r="K287" s="25"/>
      <c r="L287" s="25"/>
      <c r="M287" s="25"/>
    </row>
    <row r="288" spans="1:13" ht="24" customHeight="1">
      <c r="A288" s="10" t="s">
        <v>210</v>
      </c>
    </row>
    <row r="289" spans="1:13" ht="24" customHeight="1">
      <c r="A289" s="282" t="s">
        <v>211</v>
      </c>
      <c r="B289" s="282"/>
      <c r="C289" s="47" t="s">
        <v>212</v>
      </c>
      <c r="D289" s="47" t="s">
        <v>213</v>
      </c>
      <c r="E289" s="47" t="s">
        <v>214</v>
      </c>
      <c r="F289" s="282" t="s">
        <v>57</v>
      </c>
      <c r="G289" s="282"/>
      <c r="H289" s="282"/>
      <c r="I289" s="282"/>
      <c r="J289" s="282" t="s">
        <v>58</v>
      </c>
      <c r="K289" s="282"/>
      <c r="L289" s="282"/>
      <c r="M289" s="282"/>
    </row>
    <row r="290" spans="1:13" ht="29.1" customHeight="1">
      <c r="A290" s="143" t="s">
        <v>279</v>
      </c>
      <c r="B290" s="144"/>
      <c r="C290" s="32" t="s">
        <v>260</v>
      </c>
      <c r="D290" s="32" t="s">
        <v>260</v>
      </c>
      <c r="E290" s="32" t="s">
        <v>260</v>
      </c>
      <c r="F290" s="145" t="s">
        <v>260</v>
      </c>
      <c r="G290" s="146"/>
      <c r="H290" s="146"/>
      <c r="I290" s="147"/>
      <c r="J290" s="148" t="s">
        <v>260</v>
      </c>
      <c r="K290" s="149"/>
      <c r="L290" s="149"/>
      <c r="M290" s="150"/>
    </row>
    <row r="295" spans="1:13" ht="20.25" customHeight="1">
      <c r="A295" s="28"/>
      <c r="B295" s="28"/>
      <c r="C295" s="28"/>
      <c r="D295" s="29"/>
      <c r="E295" s="29"/>
      <c r="F295" s="29"/>
      <c r="G295" s="29"/>
      <c r="J295" s="25"/>
      <c r="K295" s="25"/>
      <c r="L295" s="25"/>
      <c r="M295" s="25"/>
    </row>
    <row r="300" spans="1:13" ht="20.25" customHeight="1">
      <c r="A300" s="28"/>
      <c r="B300" s="28"/>
      <c r="C300" s="28"/>
      <c r="D300" s="29"/>
      <c r="E300" s="29"/>
      <c r="F300" s="29"/>
      <c r="G300" s="29"/>
      <c r="J300" s="25"/>
      <c r="K300" s="25"/>
      <c r="L300" s="25"/>
      <c r="M300" s="25"/>
    </row>
    <row r="308" spans="1:13" ht="20.25" customHeight="1">
      <c r="A308" s="24"/>
      <c r="B308" s="24"/>
      <c r="C308" s="24"/>
      <c r="D308" s="25"/>
      <c r="E308" s="25"/>
      <c r="F308" s="25"/>
      <c r="G308" s="26"/>
      <c r="H308" s="26"/>
      <c r="I308" s="26"/>
      <c r="J308" s="25"/>
      <c r="K308" s="25"/>
      <c r="L308" s="25"/>
      <c r="M308" s="25"/>
    </row>
    <row r="336" spans="1:13">
      <c r="A336" s="29"/>
      <c r="B336" s="29"/>
      <c r="C336" s="29"/>
      <c r="D336" s="29"/>
      <c r="E336" s="29"/>
      <c r="F336" s="42"/>
      <c r="G336" s="42"/>
      <c r="H336" s="42"/>
      <c r="I336" s="42"/>
      <c r="J336" s="42"/>
      <c r="K336" s="42"/>
      <c r="L336" s="42"/>
      <c r="M336" s="42"/>
    </row>
    <row r="337" spans="1:13">
      <c r="A337" s="29"/>
      <c r="B337" s="29"/>
      <c r="C337" s="29"/>
      <c r="D337" s="29"/>
      <c r="E337" s="29"/>
      <c r="F337" s="42"/>
      <c r="G337" s="42"/>
      <c r="H337" s="42"/>
      <c r="I337" s="42"/>
      <c r="J337" s="42"/>
      <c r="K337" s="42"/>
      <c r="L337" s="42"/>
      <c r="M337" s="42"/>
    </row>
  </sheetData>
  <mergeCells count="578">
    <mergeCell ref="G163:I163"/>
    <mergeCell ref="J158:L158"/>
    <mergeCell ref="J159:L159"/>
    <mergeCell ref="J160:L160"/>
    <mergeCell ref="J161:L161"/>
    <mergeCell ref="J162:L162"/>
    <mergeCell ref="J163:L163"/>
    <mergeCell ref="A103:D103"/>
    <mergeCell ref="F103:G103"/>
    <mergeCell ref="H103:J103"/>
    <mergeCell ref="K103:M103"/>
    <mergeCell ref="A104:D104"/>
    <mergeCell ref="F104:G104"/>
    <mergeCell ref="H104:J104"/>
    <mergeCell ref="A105:D105"/>
    <mergeCell ref="F105:G105"/>
    <mergeCell ref="H105:J105"/>
    <mergeCell ref="K104:M104"/>
    <mergeCell ref="K105:M105"/>
    <mergeCell ref="D134:G134"/>
    <mergeCell ref="A158:B158"/>
    <mergeCell ref="C158:D158"/>
    <mergeCell ref="E158:F158"/>
    <mergeCell ref="J133:M133"/>
    <mergeCell ref="J134:M134"/>
    <mergeCell ref="A157:B157"/>
    <mergeCell ref="C157:D157"/>
    <mergeCell ref="E157:F157"/>
    <mergeCell ref="G157:I157"/>
    <mergeCell ref="J157:L157"/>
    <mergeCell ref="C155:D155"/>
    <mergeCell ref="E155:F155"/>
    <mergeCell ref="G155:I155"/>
    <mergeCell ref="J155:L155"/>
    <mergeCell ref="A156:B156"/>
    <mergeCell ref="C156:D156"/>
    <mergeCell ref="E156:F156"/>
    <mergeCell ref="G156:I156"/>
    <mergeCell ref="J156:L156"/>
    <mergeCell ref="G158:I158"/>
    <mergeCell ref="A108:D108"/>
    <mergeCell ref="F108:G108"/>
    <mergeCell ref="H108:J108"/>
    <mergeCell ref="K108:M108"/>
    <mergeCell ref="A126:C126"/>
    <mergeCell ref="A127:C127"/>
    <mergeCell ref="A128:C128"/>
    <mergeCell ref="D126:G126"/>
    <mergeCell ref="D127:G127"/>
    <mergeCell ref="D128:G128"/>
    <mergeCell ref="J126:M126"/>
    <mergeCell ref="J127:M127"/>
    <mergeCell ref="J128:M128"/>
    <mergeCell ref="A111:D111"/>
    <mergeCell ref="F111:G111"/>
    <mergeCell ref="H111:J111"/>
    <mergeCell ref="K111:M111"/>
    <mergeCell ref="A124:C124"/>
    <mergeCell ref="D124:G124"/>
    <mergeCell ref="J124:M124"/>
    <mergeCell ref="A125:C125"/>
    <mergeCell ref="D125:G125"/>
    <mergeCell ref="J125:M125"/>
    <mergeCell ref="A110:D110"/>
    <mergeCell ref="A171:C171"/>
    <mergeCell ref="A172:C172"/>
    <mergeCell ref="A173:C173"/>
    <mergeCell ref="A174:C174"/>
    <mergeCell ref="K171:M171"/>
    <mergeCell ref="K172:M172"/>
    <mergeCell ref="K173:M173"/>
    <mergeCell ref="K174:M174"/>
    <mergeCell ref="D170:F174"/>
    <mergeCell ref="G171:J171"/>
    <mergeCell ref="G172:J172"/>
    <mergeCell ref="G173:J173"/>
    <mergeCell ref="G174:J174"/>
    <mergeCell ref="A170:C170"/>
    <mergeCell ref="G170:J170"/>
    <mergeCell ref="K170:M170"/>
    <mergeCell ref="A289:B289"/>
    <mergeCell ref="F289:I289"/>
    <mergeCell ref="J289:M289"/>
    <mergeCell ref="A286:E286"/>
    <mergeCell ref="F286:H286"/>
    <mergeCell ref="J286:M286"/>
    <mergeCell ref="A285:E285"/>
    <mergeCell ref="F285:H285"/>
    <mergeCell ref="J285:M285"/>
    <mergeCell ref="A281:E281"/>
    <mergeCell ref="A282:E282"/>
    <mergeCell ref="J280:M280"/>
    <mergeCell ref="J281:M281"/>
    <mergeCell ref="J282:M282"/>
    <mergeCell ref="A274:H274"/>
    <mergeCell ref="J274:M274"/>
    <mergeCell ref="F277:I277"/>
    <mergeCell ref="A279:E279"/>
    <mergeCell ref="J279:M279"/>
    <mergeCell ref="J277:M278"/>
    <mergeCell ref="A280:E280"/>
    <mergeCell ref="A277:E278"/>
    <mergeCell ref="F267:I267"/>
    <mergeCell ref="J267:K267"/>
    <mergeCell ref="F268:I268"/>
    <mergeCell ref="J268:K268"/>
    <mergeCell ref="F269:I269"/>
    <mergeCell ref="J269:K269"/>
    <mergeCell ref="A272:H272"/>
    <mergeCell ref="J272:M272"/>
    <mergeCell ref="A273:H273"/>
    <mergeCell ref="J273:M273"/>
    <mergeCell ref="F265:I265"/>
    <mergeCell ref="J265:K265"/>
    <mergeCell ref="F266:I266"/>
    <mergeCell ref="J266:K266"/>
    <mergeCell ref="A261:E261"/>
    <mergeCell ref="F261:J261"/>
    <mergeCell ref="L261:M261"/>
    <mergeCell ref="A262:E262"/>
    <mergeCell ref="F262:J262"/>
    <mergeCell ref="L262:M262"/>
    <mergeCell ref="J258:M258"/>
    <mergeCell ref="A258:F258"/>
    <mergeCell ref="G258:I258"/>
    <mergeCell ref="A248:C248"/>
    <mergeCell ref="E248:H248"/>
    <mergeCell ref="I248:K248"/>
    <mergeCell ref="L248:M248"/>
    <mergeCell ref="F252:H252"/>
    <mergeCell ref="I252:M252"/>
    <mergeCell ref="A257:F257"/>
    <mergeCell ref="G257:I257"/>
    <mergeCell ref="J257:M257"/>
    <mergeCell ref="E251:M251"/>
    <mergeCell ref="A251:D252"/>
    <mergeCell ref="E253:E254"/>
    <mergeCell ref="A253:D254"/>
    <mergeCell ref="A243:C243"/>
    <mergeCell ref="E243:H243"/>
    <mergeCell ref="I243:K243"/>
    <mergeCell ref="L243:M243"/>
    <mergeCell ref="A246:C246"/>
    <mergeCell ref="E246:H246"/>
    <mergeCell ref="I246:K246"/>
    <mergeCell ref="L246:M246"/>
    <mergeCell ref="A247:C247"/>
    <mergeCell ref="E247:H247"/>
    <mergeCell ref="I247:K247"/>
    <mergeCell ref="L247:M247"/>
    <mergeCell ref="A240:C240"/>
    <mergeCell ref="E240:H240"/>
    <mergeCell ref="I240:K240"/>
    <mergeCell ref="L240:M240"/>
    <mergeCell ref="A241:C241"/>
    <mergeCell ref="E241:H241"/>
    <mergeCell ref="I241:K241"/>
    <mergeCell ref="L241:M241"/>
    <mergeCell ref="A242:C242"/>
    <mergeCell ref="E242:H242"/>
    <mergeCell ref="I242:K242"/>
    <mergeCell ref="L242:M242"/>
    <mergeCell ref="A237:C237"/>
    <mergeCell ref="E237:H237"/>
    <mergeCell ref="I237:K237"/>
    <mergeCell ref="L237:M237"/>
    <mergeCell ref="A238:C238"/>
    <mergeCell ref="E238:H238"/>
    <mergeCell ref="I238:K238"/>
    <mergeCell ref="L238:M238"/>
    <mergeCell ref="A239:C239"/>
    <mergeCell ref="E239:H239"/>
    <mergeCell ref="I239:K239"/>
    <mergeCell ref="L239:M239"/>
    <mergeCell ref="A234:C234"/>
    <mergeCell ref="E234:H234"/>
    <mergeCell ref="I234:K234"/>
    <mergeCell ref="L234:M234"/>
    <mergeCell ref="A235:C235"/>
    <mergeCell ref="E235:H235"/>
    <mergeCell ref="I235:K235"/>
    <mergeCell ref="L235:M235"/>
    <mergeCell ref="A236:C236"/>
    <mergeCell ref="E236:H236"/>
    <mergeCell ref="I236:K236"/>
    <mergeCell ref="L236:M236"/>
    <mergeCell ref="A229:C229"/>
    <mergeCell ref="E229:H229"/>
    <mergeCell ref="I229:K229"/>
    <mergeCell ref="L229:M229"/>
    <mergeCell ref="A230:C230"/>
    <mergeCell ref="E230:H230"/>
    <mergeCell ref="I230:K230"/>
    <mergeCell ref="L230:M230"/>
    <mergeCell ref="A231:C231"/>
    <mergeCell ref="E231:H231"/>
    <mergeCell ref="I231:K231"/>
    <mergeCell ref="L231:M231"/>
    <mergeCell ref="A226:C226"/>
    <mergeCell ref="E226:H226"/>
    <mergeCell ref="I226:K226"/>
    <mergeCell ref="L226:M226"/>
    <mergeCell ref="A227:C227"/>
    <mergeCell ref="E227:H227"/>
    <mergeCell ref="I227:K227"/>
    <mergeCell ref="L227:M227"/>
    <mergeCell ref="A228:C228"/>
    <mergeCell ref="E228:H228"/>
    <mergeCell ref="I228:K228"/>
    <mergeCell ref="L228:M228"/>
    <mergeCell ref="A221:C221"/>
    <mergeCell ref="E221:H221"/>
    <mergeCell ref="I221:K221"/>
    <mergeCell ref="L221:M221"/>
    <mergeCell ref="A222:C222"/>
    <mergeCell ref="E223:H223"/>
    <mergeCell ref="I222:K222"/>
    <mergeCell ref="L222:M222"/>
    <mergeCell ref="A223:C223"/>
    <mergeCell ref="I223:K223"/>
    <mergeCell ref="L223:M223"/>
    <mergeCell ref="E222:H222"/>
    <mergeCell ref="A214:G214"/>
    <mergeCell ref="J214:M214"/>
    <mergeCell ref="A215:G215"/>
    <mergeCell ref="J215:M215"/>
    <mergeCell ref="A216:G216"/>
    <mergeCell ref="J216:M216"/>
    <mergeCell ref="A220:C220"/>
    <mergeCell ref="E220:H220"/>
    <mergeCell ref="I220:K220"/>
    <mergeCell ref="L220:M220"/>
    <mergeCell ref="D207:E207"/>
    <mergeCell ref="D208:E208"/>
    <mergeCell ref="A211:G211"/>
    <mergeCell ref="J211:M211"/>
    <mergeCell ref="A212:G212"/>
    <mergeCell ref="J212:M212"/>
    <mergeCell ref="A213:G213"/>
    <mergeCell ref="J213:M213"/>
    <mergeCell ref="A206:A208"/>
    <mergeCell ref="B206:B208"/>
    <mergeCell ref="H206:I208"/>
    <mergeCell ref="J206:K208"/>
    <mergeCell ref="L206:M208"/>
    <mergeCell ref="F206:G208"/>
    <mergeCell ref="A202:G202"/>
    <mergeCell ref="J202:M202"/>
    <mergeCell ref="C205:E205"/>
    <mergeCell ref="F205:G205"/>
    <mergeCell ref="H205:I205"/>
    <mergeCell ref="J205:K205"/>
    <mergeCell ref="L205:M205"/>
    <mergeCell ref="D206:E206"/>
    <mergeCell ref="A197:G197"/>
    <mergeCell ref="J197:M197"/>
    <mergeCell ref="A198:G198"/>
    <mergeCell ref="J198:M198"/>
    <mergeCell ref="A199:G199"/>
    <mergeCell ref="J199:M199"/>
    <mergeCell ref="A200:G200"/>
    <mergeCell ref="J200:M200"/>
    <mergeCell ref="A201:G201"/>
    <mergeCell ref="J201:M201"/>
    <mergeCell ref="A191:D191"/>
    <mergeCell ref="F191:J191"/>
    <mergeCell ref="K191:M191"/>
    <mergeCell ref="A192:D192"/>
    <mergeCell ref="F192:J192"/>
    <mergeCell ref="K192:M192"/>
    <mergeCell ref="A195:G195"/>
    <mergeCell ref="J195:M195"/>
    <mergeCell ref="A196:G196"/>
    <mergeCell ref="J196:M196"/>
    <mergeCell ref="A188:D188"/>
    <mergeCell ref="F188:J188"/>
    <mergeCell ref="K188:M188"/>
    <mergeCell ref="A189:D189"/>
    <mergeCell ref="F189:J189"/>
    <mergeCell ref="K189:M189"/>
    <mergeCell ref="A190:D190"/>
    <mergeCell ref="F190:J190"/>
    <mergeCell ref="K190:M190"/>
    <mergeCell ref="A185:D185"/>
    <mergeCell ref="F185:J185"/>
    <mergeCell ref="K185:M185"/>
    <mergeCell ref="A186:D186"/>
    <mergeCell ref="F186:J186"/>
    <mergeCell ref="K186:M186"/>
    <mergeCell ref="A187:D187"/>
    <mergeCell ref="F187:J187"/>
    <mergeCell ref="K187:M187"/>
    <mergeCell ref="A179:B179"/>
    <mergeCell ref="D179:F179"/>
    <mergeCell ref="G179:K179"/>
    <mergeCell ref="L179:M179"/>
    <mergeCell ref="A180:B180"/>
    <mergeCell ref="D180:F180"/>
    <mergeCell ref="G180:K180"/>
    <mergeCell ref="L180:M180"/>
    <mergeCell ref="A181:B181"/>
    <mergeCell ref="D181:F181"/>
    <mergeCell ref="G181:K181"/>
    <mergeCell ref="L181:M181"/>
    <mergeCell ref="A176:B176"/>
    <mergeCell ref="D176:F176"/>
    <mergeCell ref="G176:K176"/>
    <mergeCell ref="L176:M176"/>
    <mergeCell ref="A177:B177"/>
    <mergeCell ref="D177:F177"/>
    <mergeCell ref="G177:K177"/>
    <mergeCell ref="L177:M177"/>
    <mergeCell ref="A178:B178"/>
    <mergeCell ref="D178:F178"/>
    <mergeCell ref="G178:K178"/>
    <mergeCell ref="L178:M178"/>
    <mergeCell ref="A165:B165"/>
    <mergeCell ref="C165:D165"/>
    <mergeCell ref="E165:F165"/>
    <mergeCell ref="G165:I165"/>
    <mergeCell ref="J165:L165"/>
    <mergeCell ref="A169:C169"/>
    <mergeCell ref="D169:F169"/>
    <mergeCell ref="G169:J169"/>
    <mergeCell ref="K169:M169"/>
    <mergeCell ref="A164:B164"/>
    <mergeCell ref="C164:D164"/>
    <mergeCell ref="E164:F164"/>
    <mergeCell ref="G164:I164"/>
    <mergeCell ref="J164:L164"/>
    <mergeCell ref="A159:B159"/>
    <mergeCell ref="A160:B160"/>
    <mergeCell ref="A161:B161"/>
    <mergeCell ref="A162:B162"/>
    <mergeCell ref="A163:B163"/>
    <mergeCell ref="C159:D159"/>
    <mergeCell ref="C160:D160"/>
    <mergeCell ref="C161:D161"/>
    <mergeCell ref="C162:D162"/>
    <mergeCell ref="C163:D163"/>
    <mergeCell ref="E159:F159"/>
    <mergeCell ref="E160:F160"/>
    <mergeCell ref="E161:F161"/>
    <mergeCell ref="E162:F162"/>
    <mergeCell ref="E163:F163"/>
    <mergeCell ref="G159:I159"/>
    <mergeCell ref="G160:I160"/>
    <mergeCell ref="G161:I161"/>
    <mergeCell ref="G162:I162"/>
    <mergeCell ref="A155:B155"/>
    <mergeCell ref="A154:B154"/>
    <mergeCell ref="C154:D154"/>
    <mergeCell ref="E154:F154"/>
    <mergeCell ref="G154:I154"/>
    <mergeCell ref="J154:L154"/>
    <mergeCell ref="A150:C150"/>
    <mergeCell ref="A151:C151"/>
    <mergeCell ref="J150:K150"/>
    <mergeCell ref="G150:I150"/>
    <mergeCell ref="G151:I151"/>
    <mergeCell ref="J151:K151"/>
    <mergeCell ref="E150:F150"/>
    <mergeCell ref="E151:F151"/>
    <mergeCell ref="A147:C147"/>
    <mergeCell ref="G147:H147"/>
    <mergeCell ref="I147:K147"/>
    <mergeCell ref="L147:M147"/>
    <mergeCell ref="E147:F147"/>
    <mergeCell ref="A146:C146"/>
    <mergeCell ref="G146:H146"/>
    <mergeCell ref="I146:K146"/>
    <mergeCell ref="L146:M146"/>
    <mergeCell ref="E146:F146"/>
    <mergeCell ref="J130:M130"/>
    <mergeCell ref="J131:M131"/>
    <mergeCell ref="A143:C143"/>
    <mergeCell ref="D143:F143"/>
    <mergeCell ref="G143:J143"/>
    <mergeCell ref="K143:M143"/>
    <mergeCell ref="A138:B138"/>
    <mergeCell ref="C138:D138"/>
    <mergeCell ref="E138:F138"/>
    <mergeCell ref="G138:I138"/>
    <mergeCell ref="J138:L138"/>
    <mergeCell ref="A139:B139"/>
    <mergeCell ref="C139:D139"/>
    <mergeCell ref="E139:F139"/>
    <mergeCell ref="G139:I139"/>
    <mergeCell ref="J139:L139"/>
    <mergeCell ref="A142:C142"/>
    <mergeCell ref="D142:F142"/>
    <mergeCell ref="G142:J142"/>
    <mergeCell ref="K142:M142"/>
    <mergeCell ref="J135:M135"/>
    <mergeCell ref="A133:C133"/>
    <mergeCell ref="A134:C134"/>
    <mergeCell ref="D133:G133"/>
    <mergeCell ref="A132:C132"/>
    <mergeCell ref="D132:G132"/>
    <mergeCell ref="J132:M132"/>
    <mergeCell ref="A135:C135"/>
    <mergeCell ref="D135:G135"/>
    <mergeCell ref="A116:D116"/>
    <mergeCell ref="E116:H116"/>
    <mergeCell ref="I116:J116"/>
    <mergeCell ref="K116:M116"/>
    <mergeCell ref="A117:D117"/>
    <mergeCell ref="E117:H117"/>
    <mergeCell ref="I117:J117"/>
    <mergeCell ref="K117:M117"/>
    <mergeCell ref="A118:D118"/>
    <mergeCell ref="E118:H118"/>
    <mergeCell ref="I118:J118"/>
    <mergeCell ref="K118:M118"/>
    <mergeCell ref="A129:C129"/>
    <mergeCell ref="D129:G129"/>
    <mergeCell ref="A130:C130"/>
    <mergeCell ref="D130:G130"/>
    <mergeCell ref="A131:C131"/>
    <mergeCell ref="D131:G131"/>
    <mergeCell ref="J129:M129"/>
    <mergeCell ref="F110:G110"/>
    <mergeCell ref="H110:J110"/>
    <mergeCell ref="K110:M110"/>
    <mergeCell ref="A112:D112"/>
    <mergeCell ref="F112:G112"/>
    <mergeCell ref="H112:J112"/>
    <mergeCell ref="K112:M112"/>
    <mergeCell ref="A115:D115"/>
    <mergeCell ref="E115:H115"/>
    <mergeCell ref="I115:J115"/>
    <mergeCell ref="K115:M115"/>
    <mergeCell ref="K94:L94"/>
    <mergeCell ref="C95:D95"/>
    <mergeCell ref="F95:G95"/>
    <mergeCell ref="K95:L95"/>
    <mergeCell ref="A101:D101"/>
    <mergeCell ref="F101:G101"/>
    <mergeCell ref="H101:J101"/>
    <mergeCell ref="K101:M101"/>
    <mergeCell ref="A102:D102"/>
    <mergeCell ref="F102:G102"/>
    <mergeCell ref="H102:J102"/>
    <mergeCell ref="K102:M102"/>
    <mergeCell ref="A82:D82"/>
    <mergeCell ref="E82:I82"/>
    <mergeCell ref="J82:M82"/>
    <mergeCell ref="A83:D83"/>
    <mergeCell ref="E83:I83"/>
    <mergeCell ref="J83:M83"/>
    <mergeCell ref="A84:D84"/>
    <mergeCell ref="E84:I84"/>
    <mergeCell ref="J84:M84"/>
    <mergeCell ref="A56:M56"/>
    <mergeCell ref="A57:M57"/>
    <mergeCell ref="A58:M58"/>
    <mergeCell ref="A60:M60"/>
    <mergeCell ref="A61:M61"/>
    <mergeCell ref="A81:D81"/>
    <mergeCell ref="E81:I81"/>
    <mergeCell ref="J81:M81"/>
    <mergeCell ref="A59:M59"/>
    <mergeCell ref="A62:M62"/>
    <mergeCell ref="A63:M63"/>
    <mergeCell ref="A65:M65"/>
    <mergeCell ref="A64:M64"/>
    <mergeCell ref="A66:M66"/>
    <mergeCell ref="A67:M67"/>
    <mergeCell ref="A69:M69"/>
    <mergeCell ref="A68:M68"/>
    <mergeCell ref="A70:M70"/>
    <mergeCell ref="A79:M79"/>
    <mergeCell ref="A71:M71"/>
    <mergeCell ref="A74:M74"/>
    <mergeCell ref="A75:M75"/>
    <mergeCell ref="A73:M73"/>
    <mergeCell ref="A72:M72"/>
    <mergeCell ref="A39:C39"/>
    <mergeCell ref="D39:M39"/>
    <mergeCell ref="A48:C48"/>
    <mergeCell ref="D48:M48"/>
    <mergeCell ref="A49:C49"/>
    <mergeCell ref="D49:M49"/>
    <mergeCell ref="A52:C52"/>
    <mergeCell ref="D52:M52"/>
    <mergeCell ref="A53:C53"/>
    <mergeCell ref="D53:M53"/>
    <mergeCell ref="A30:M30"/>
    <mergeCell ref="A31:M31"/>
    <mergeCell ref="B32:M32"/>
    <mergeCell ref="B33:M33"/>
    <mergeCell ref="A36:C36"/>
    <mergeCell ref="D36:M36"/>
    <mergeCell ref="A37:C37"/>
    <mergeCell ref="D37:M37"/>
    <mergeCell ref="A38:C38"/>
    <mergeCell ref="D38:M38"/>
    <mergeCell ref="B20:M20"/>
    <mergeCell ref="A21:M21"/>
    <mergeCell ref="B22:M22"/>
    <mergeCell ref="B23:M23"/>
    <mergeCell ref="B24:M24"/>
    <mergeCell ref="A25:M25"/>
    <mergeCell ref="B26:M26"/>
    <mergeCell ref="B27:M27"/>
    <mergeCell ref="B28:M28"/>
    <mergeCell ref="K93:L93"/>
    <mergeCell ref="C94:D94"/>
    <mergeCell ref="F94:G94"/>
    <mergeCell ref="A290:B290"/>
    <mergeCell ref="F290:I290"/>
    <mergeCell ref="J290:M290"/>
    <mergeCell ref="A1:M1"/>
    <mergeCell ref="A2:M2"/>
    <mergeCell ref="A4:M4"/>
    <mergeCell ref="B5:M5"/>
    <mergeCell ref="B6:M6"/>
    <mergeCell ref="B7:M7"/>
    <mergeCell ref="B8:M8"/>
    <mergeCell ref="B9:M9"/>
    <mergeCell ref="B10:M10"/>
    <mergeCell ref="B11:M11"/>
    <mergeCell ref="B12:M12"/>
    <mergeCell ref="B13:M13"/>
    <mergeCell ref="B14:M14"/>
    <mergeCell ref="B15:M15"/>
    <mergeCell ref="B16:M16"/>
    <mergeCell ref="A17:M17"/>
    <mergeCell ref="B18:M18"/>
    <mergeCell ref="B19:M19"/>
    <mergeCell ref="F109:G109"/>
    <mergeCell ref="H109:J109"/>
    <mergeCell ref="K109:M109"/>
    <mergeCell ref="E87:I87"/>
    <mergeCell ref="J87:M87"/>
    <mergeCell ref="C96:D96"/>
    <mergeCell ref="F96:G96"/>
    <mergeCell ref="A85:D85"/>
    <mergeCell ref="E85:I85"/>
    <mergeCell ref="J85:M85"/>
    <mergeCell ref="A86:D86"/>
    <mergeCell ref="E86:I86"/>
    <mergeCell ref="J86:M86"/>
    <mergeCell ref="A87:D87"/>
    <mergeCell ref="B91:D91"/>
    <mergeCell ref="E91:G91"/>
    <mergeCell ref="I91:J91"/>
    <mergeCell ref="M91:M92"/>
    <mergeCell ref="C92:D92"/>
    <mergeCell ref="F92:G92"/>
    <mergeCell ref="H91:H92"/>
    <mergeCell ref="K91:L92"/>
    <mergeCell ref="C93:D93"/>
    <mergeCell ref="F93:G93"/>
    <mergeCell ref="A76:M76"/>
    <mergeCell ref="A77:M77"/>
    <mergeCell ref="A78:M78"/>
    <mergeCell ref="I119:J119"/>
    <mergeCell ref="I120:J120"/>
    <mergeCell ref="K119:M119"/>
    <mergeCell ref="K120:M120"/>
    <mergeCell ref="C97:D97"/>
    <mergeCell ref="F97:G97"/>
    <mergeCell ref="C98:D98"/>
    <mergeCell ref="F98:G98"/>
    <mergeCell ref="A119:D119"/>
    <mergeCell ref="A120:D120"/>
    <mergeCell ref="E119:H119"/>
    <mergeCell ref="E120:H120"/>
    <mergeCell ref="A106:D106"/>
    <mergeCell ref="F106:G106"/>
    <mergeCell ref="H106:J106"/>
    <mergeCell ref="K106:M106"/>
    <mergeCell ref="A107:D107"/>
    <mergeCell ref="F107:G107"/>
    <mergeCell ref="H107:J107"/>
    <mergeCell ref="K107:M107"/>
    <mergeCell ref="A109:D109"/>
  </mergeCells>
  <phoneticPr fontId="28" type="noConversion"/>
  <conditionalFormatting sqref="H94:H96">
    <cfRule type="expression" dxfId="2" priority="2">
      <formula>$A94&lt;&gt;""</formula>
    </cfRule>
  </conditionalFormatting>
  <conditionalFormatting sqref="H95">
    <cfRule type="expression" dxfId="1" priority="3">
      <formula>$A96&lt;&gt;""</formula>
    </cfRule>
  </conditionalFormatting>
  <conditionalFormatting sqref="H98">
    <cfRule type="expression" dxfId="0" priority="1">
      <formula>$A98&lt;&gt;""</formula>
    </cfRule>
  </conditionalFormatting>
  <hyperlinks>
    <hyperlink ref="B14" r:id="rId1" xr:uid="{497CABDF-7CA9-45C3-BBBA-B03ABB1730CE}"/>
    <hyperlink ref="B16" r:id="rId2" xr:uid="{97048DF1-ACA3-4A1F-828C-699B7CFEE2D4}"/>
    <hyperlink ref="B20" r:id="rId3" xr:uid="{B0BD62F7-9192-4A97-AA78-6C0AD5DCEE64}"/>
    <hyperlink ref="D207" r:id="rId4" xr:uid="{3E06E518-52D5-4C81-A3C3-234CFB439BD5}"/>
    <hyperlink ref="J279" r:id="rId5" xr:uid="{A32F7A86-A377-4EE8-B94B-A96D15F3682D}"/>
    <hyperlink ref="J281" r:id="rId6" xr:uid="{02ED2101-9510-43D4-84C7-3E07693ED1E8}"/>
    <hyperlink ref="J280" r:id="rId7" xr:uid="{2B81E0F5-2015-468E-AA39-C5BD5BE50E47}"/>
    <hyperlink ref="J282" r:id="rId8" xr:uid="{F1F23E36-3E29-4011-A275-23482F703C3C}"/>
    <hyperlink ref="F269" r:id="rId9" xr:uid="{B280C9AE-418D-42BE-98CD-D93E0DC3449F}"/>
    <hyperlink ref="I221" r:id="rId10" xr:uid="{666C7ADE-803B-4CD4-93E7-D35B2CBCC813}"/>
    <hyperlink ref="I222" r:id="rId11" xr:uid="{85A4ACD2-8DE5-4466-81D1-0F13C25313A8}"/>
    <hyperlink ref="I227" r:id="rId12" xr:uid="{923FE300-AF00-4DE2-9309-8D2693D94746}"/>
    <hyperlink ref="I235" r:id="rId13" xr:uid="{19E6867B-3FFD-4D6C-9193-174FAFF24CD8}"/>
    <hyperlink ref="I243" r:id="rId14" xr:uid="{B6CB8AE0-5C37-4F1C-9B2C-19FC801275DD}"/>
    <hyperlink ref="I247" r:id="rId15" xr:uid="{3D06E09D-E65A-4988-A904-88EBF129EB99}"/>
    <hyperlink ref="I248" r:id="rId16" xr:uid="{74CDF8CA-5A7B-4F5E-9233-94FA3C282975}"/>
    <hyperlink ref="J273" r:id="rId17" xr:uid="{B4F4CDCF-4961-436B-8559-F0C7053E1F92}"/>
    <hyperlink ref="J274" r:id="rId18" xr:uid="{95E9A5DC-D53C-4914-8B4F-EA84F4E3ADC2}"/>
    <hyperlink ref="K102" r:id="rId19" xr:uid="{4A82B90D-253B-4155-A2AA-3558D5186A0A}"/>
    <hyperlink ref="K106" r:id="rId20" xr:uid="{707AB297-89EA-4424-A413-AE0F469CBE2B}"/>
    <hyperlink ref="K107" r:id="rId21" xr:uid="{4E43270D-FA39-49BD-83BE-51ECD85F264D}"/>
    <hyperlink ref="K109" r:id="rId22" xr:uid="{B3ED24E9-BD8C-4919-AF33-FF7E63854DD8}"/>
    <hyperlink ref="K110" r:id="rId23" xr:uid="{FDEEED26-22DF-47BC-A38C-19680A73D283}"/>
    <hyperlink ref="K112" r:id="rId24" xr:uid="{08252FD9-4BAD-413E-AD6C-8004A924D27F}"/>
    <hyperlink ref="J125" r:id="rId25" display="https://gadllacao.gob.ec/azuay/rendicion-de-cuentas-2024/" xr:uid="{0656EDBC-7013-42FB-8D3A-24154681D0F1}"/>
    <hyperlink ref="J258" r:id="rId26" xr:uid="{3EA9ABD3-11C2-4F59-AA60-562380A1189F}"/>
    <hyperlink ref="K108" r:id="rId27" xr:uid="{FCF627ED-899A-494F-8F03-2380D8637DA2}"/>
    <hyperlink ref="J135" r:id="rId28" xr:uid="{A24279C0-D16C-49DE-848E-3D4FB007FE1C}"/>
    <hyperlink ref="M165" r:id="rId29" xr:uid="{AB5087C3-3005-4A71-A982-EFD343D7ACED}"/>
    <hyperlink ref="I228" r:id="rId30" xr:uid="{B447F6AB-0CC9-4F29-ABE2-92F745DEBE61}"/>
    <hyperlink ref="I229" r:id="rId31" xr:uid="{9C7F4E76-1EB3-408F-B9DA-D089848245A9}"/>
    <hyperlink ref="I230" r:id="rId32" xr:uid="{19B4B301-A3AA-40BF-AA3C-66D5D5E3EA1A}"/>
    <hyperlink ref="I231" r:id="rId33" xr:uid="{4BC7CF95-E132-48C9-AE25-9C8A417FE8F1}"/>
    <hyperlink ref="I236" r:id="rId34" xr:uid="{2BD3C510-8C49-41B8-96FD-2344F84D5D9A}"/>
    <hyperlink ref="I237" r:id="rId35" xr:uid="{F412195C-B034-4155-B4B8-4943498E9AE6}"/>
    <hyperlink ref="I238" r:id="rId36" xr:uid="{3946C696-4C0D-4D6F-B7EB-D13F6D3A31B2}"/>
    <hyperlink ref="I239" r:id="rId37" xr:uid="{304E787D-38A7-415A-90F3-1197BFDAAB69}"/>
    <hyperlink ref="I240" r:id="rId38" xr:uid="{501A3419-DC3E-46AA-A08F-398D1D9D00A1}"/>
    <hyperlink ref="K103" r:id="rId39" xr:uid="{5C57AFC4-E301-4F56-B381-864FA44C6A2E}"/>
    <hyperlink ref="K104" r:id="rId40" xr:uid="{5B35F4CC-F8F2-44EE-AAA5-863C1BFC34D2}"/>
    <hyperlink ref="K105" r:id="rId41" xr:uid="{E0F70172-EA70-4B3F-8849-03ACC3CDBA97}"/>
    <hyperlink ref="K111" r:id="rId42" xr:uid="{227B3BF6-FE96-4A83-A628-00F78E41B203}"/>
    <hyperlink ref="J126" r:id="rId43" display="https://gadllacao.gob.ec/azuay/rendicion-de-cuentas-2024/" xr:uid="{635ACAFF-A2C9-4EDA-9593-0DC2A2B14E6F}"/>
    <hyperlink ref="J127" r:id="rId44" display="https://gadllacao.gob.ec/azuay/rendicion-de-cuentas-2024/" xr:uid="{8A7AF929-03E2-4A26-B697-40FF1C5EECCD}"/>
    <hyperlink ref="J128" r:id="rId45" display="https://gadllacao.gob.ec/azuay/rendicion-de-cuentas-2024/" xr:uid="{38901D94-24A5-4125-8E0C-A5228A550601}"/>
    <hyperlink ref="J129" r:id="rId46" display="https://gadllacao.gob.ec/azuay/rendicion-de-cuentas-2024/" xr:uid="{F3469669-B5E4-40C1-9680-23B41FCAF701}"/>
    <hyperlink ref="J130" r:id="rId47" display="https://gadllacao.gob.ec/azuay/rendicion-de-cuentas-2024/" xr:uid="{BCC3D7A9-FDBC-4602-936A-D33AF4BF5032}"/>
    <hyperlink ref="J131" r:id="rId48" display="https://gadllacao.gob.ec/azuay/rendicion-de-cuentas-2024/" xr:uid="{3B8D7013-33F7-4959-8D62-E96EB0193569}"/>
    <hyperlink ref="J132" r:id="rId49" display="https://gadllacao.gob.ec/azuay/rendicion-de-cuentas-2024/" xr:uid="{A629F25B-F958-49D7-BD02-92C0B7963171}"/>
    <hyperlink ref="J133" r:id="rId50" display="https://gadllacao.gob.ec/azuay/rendicion-de-cuentas-2024/" xr:uid="{AE3186F7-8A71-48E7-BE63-39FFB9563A76}"/>
    <hyperlink ref="J134" r:id="rId51" display="https://gadllacao.gob.ec/azuay/rendicion-de-cuentas-2024/" xr:uid="{5E53BC76-8164-4A7F-8C9E-EB90BA102213}"/>
  </hyperlinks>
  <pageMargins left="0.23622047244094499" right="0.23622047244094499" top="0.74803149606299202" bottom="0.74803149606299202" header="0.31496062992126" footer="0.31496062992126"/>
  <pageSetup paperSize="9" scale="91" orientation="landscape" r:id="rId5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FORMULARIO</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Maria Iveth Bautista Caceres</dc:creator>
  <cp:lastModifiedBy>USUARIO</cp:lastModifiedBy>
  <dcterms:created xsi:type="dcterms:W3CDTF">2022-09-26T19:43:00Z</dcterms:created>
  <dcterms:modified xsi:type="dcterms:W3CDTF">2026-05-12T09:49:51Z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139E6B13E6324ACC8ED491EC44BDB277</vt:lpwstr>
  </property>
  <property fmtid="{D5CDD505-2E9C-101B-9397-08002B2CF9AE}" pid="3" name="KSOProductBuildVer">
    <vt:lpwstr>1033-11.2.0.11486</vt:lpwstr>
  </property>
</Properties>
</file>